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OneDrive\Рабочий стол\265 мектеп\даму манитор\2023-24ж мони\МАД 23-24\"/>
    </mc:Choice>
  </mc:AlternateContent>
  <xr:revisionPtr revIDLastSave="0" documentId="13_ncr:1_{A7269974-C9DF-4D0A-946D-4A6022EB82A9}" xr6:coauthVersionLast="47" xr6:coauthVersionMax="47" xr10:uidLastSave="{00000000-0000-0000-0000-000000000000}"/>
  <bookViews>
    <workbookView xWindow="-108" yWindow="-108" windowWidth="23256" windowHeight="12456" activeTab="4" xr2:uid="{00000000-000D-0000-FFFF-FFFF00000000}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5" l="1"/>
  <c r="D46" i="5"/>
  <c r="D44" i="5"/>
  <c r="L41" i="5"/>
  <c r="L42" i="5"/>
  <c r="L40" i="5"/>
  <c r="J41" i="5"/>
  <c r="J42" i="5"/>
  <c r="J40" i="5"/>
  <c r="H41" i="5"/>
  <c r="H42" i="5"/>
  <c r="H40" i="5"/>
  <c r="F41" i="5"/>
  <c r="F42" i="5"/>
  <c r="F40" i="5"/>
  <c r="F32" i="5"/>
  <c r="F33" i="5"/>
  <c r="F31" i="5"/>
  <c r="J32" i="5"/>
  <c r="J33" i="5"/>
  <c r="J31" i="5"/>
  <c r="H32" i="5"/>
  <c r="H33" i="5"/>
  <c r="H31" i="5"/>
  <c r="D41" i="5"/>
  <c r="D42" i="5"/>
  <c r="D40" i="5"/>
  <c r="D36" i="5"/>
  <c r="D37" i="5"/>
  <c r="D35" i="5"/>
  <c r="D32" i="5"/>
  <c r="D33" i="5"/>
  <c r="D31" i="5"/>
  <c r="D27" i="5"/>
  <c r="D28" i="5"/>
  <c r="D26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Q23" i="5"/>
  <c r="AR23" i="5"/>
  <c r="AS23" i="5"/>
  <c r="AT23" i="5"/>
  <c r="AU23" i="5"/>
  <c r="AV23" i="5"/>
  <c r="AW23" i="5"/>
  <c r="AX23" i="5"/>
  <c r="AY23" i="5"/>
  <c r="AZ23" i="5"/>
  <c r="BA23" i="5"/>
  <c r="BB23" i="5"/>
  <c r="BC23" i="5"/>
  <c r="BD23" i="5"/>
  <c r="BE23" i="5"/>
  <c r="BF23" i="5"/>
  <c r="BG23" i="5"/>
  <c r="BH23" i="5"/>
  <c r="BI23" i="5"/>
  <c r="BJ23" i="5"/>
  <c r="BK23" i="5"/>
  <c r="BL23" i="5"/>
  <c r="BM23" i="5"/>
  <c r="BN23" i="5"/>
  <c r="BO23" i="5"/>
  <c r="BP23" i="5"/>
  <c r="BQ23" i="5"/>
  <c r="BR23" i="5"/>
  <c r="BS23" i="5"/>
  <c r="BT23" i="5"/>
  <c r="BU23" i="5"/>
  <c r="BV23" i="5"/>
  <c r="BW23" i="5"/>
  <c r="BX23" i="5"/>
  <c r="BY23" i="5"/>
  <c r="BZ23" i="5"/>
  <c r="CA23" i="5"/>
  <c r="CB23" i="5"/>
  <c r="CC23" i="5"/>
  <c r="CD23" i="5"/>
  <c r="CE23" i="5"/>
  <c r="CF23" i="5"/>
  <c r="CG23" i="5"/>
  <c r="CH23" i="5"/>
  <c r="CI23" i="5"/>
  <c r="CJ23" i="5"/>
  <c r="CK23" i="5"/>
  <c r="CL23" i="5"/>
  <c r="CM23" i="5"/>
  <c r="CN23" i="5"/>
  <c r="CO23" i="5"/>
  <c r="CP23" i="5"/>
  <c r="CQ23" i="5"/>
  <c r="CR23" i="5"/>
  <c r="CS23" i="5"/>
  <c r="CT23" i="5"/>
  <c r="CU23" i="5"/>
  <c r="CV23" i="5"/>
  <c r="CW23" i="5"/>
  <c r="CX23" i="5"/>
  <c r="CY23" i="5"/>
  <c r="CZ23" i="5"/>
  <c r="DA23" i="5"/>
  <c r="DB23" i="5"/>
  <c r="DC23" i="5"/>
  <c r="DD23" i="5"/>
  <c r="DE23" i="5"/>
  <c r="DF23" i="5"/>
  <c r="DG23" i="5"/>
  <c r="DH23" i="5"/>
  <c r="DI23" i="5"/>
  <c r="DJ23" i="5"/>
  <c r="DK23" i="5"/>
  <c r="DL23" i="5"/>
  <c r="DM23" i="5"/>
  <c r="DN23" i="5"/>
  <c r="DO23" i="5"/>
  <c r="DP23" i="5"/>
  <c r="DQ23" i="5"/>
  <c r="DR23" i="5"/>
  <c r="DS23" i="5"/>
  <c r="DT23" i="5"/>
  <c r="DU23" i="5"/>
  <c r="DV23" i="5"/>
  <c r="DW23" i="5"/>
  <c r="DX23" i="5"/>
  <c r="DY23" i="5"/>
  <c r="DZ23" i="5"/>
  <c r="EA23" i="5"/>
  <c r="EB23" i="5"/>
  <c r="EC23" i="5"/>
  <c r="ED23" i="5"/>
  <c r="EE23" i="5"/>
  <c r="EF23" i="5"/>
  <c r="EG23" i="5"/>
  <c r="EH23" i="5"/>
  <c r="EI23" i="5"/>
  <c r="EJ23" i="5"/>
  <c r="EK23" i="5"/>
  <c r="EL23" i="5"/>
  <c r="EM23" i="5"/>
  <c r="EN23" i="5"/>
  <c r="EO23" i="5"/>
  <c r="EP23" i="5"/>
  <c r="EQ23" i="5"/>
  <c r="ER23" i="5"/>
  <c r="ES23" i="5"/>
  <c r="ET23" i="5"/>
  <c r="EU23" i="5"/>
  <c r="EV23" i="5"/>
  <c r="EW23" i="5"/>
  <c r="EX23" i="5"/>
  <c r="EY23" i="5"/>
  <c r="EZ23" i="5"/>
  <c r="FA23" i="5"/>
  <c r="FB23" i="5"/>
  <c r="FC23" i="5"/>
  <c r="FD23" i="5"/>
  <c r="FE23" i="5"/>
  <c r="FF23" i="5"/>
  <c r="FG23" i="5"/>
  <c r="FH23" i="5"/>
  <c r="FI23" i="5"/>
  <c r="FJ23" i="5"/>
  <c r="FK23" i="5"/>
  <c r="FL23" i="5"/>
  <c r="FM23" i="5"/>
  <c r="FN23" i="5"/>
  <c r="FO23" i="5"/>
  <c r="FP23" i="5"/>
  <c r="FQ23" i="5"/>
  <c r="FR23" i="5"/>
  <c r="FS23" i="5"/>
  <c r="FT23" i="5"/>
  <c r="FU23" i="5"/>
  <c r="FV23" i="5"/>
  <c r="FW23" i="5"/>
  <c r="FX23" i="5"/>
  <c r="FY23" i="5"/>
  <c r="FZ23" i="5"/>
  <c r="GA23" i="5"/>
  <c r="GB23" i="5"/>
  <c r="GC23" i="5"/>
  <c r="GD23" i="5"/>
  <c r="GE23" i="5"/>
  <c r="GF23" i="5"/>
  <c r="GG23" i="5"/>
  <c r="GH23" i="5"/>
  <c r="GI23" i="5"/>
  <c r="GJ23" i="5"/>
  <c r="GK23" i="5"/>
  <c r="GL23" i="5"/>
  <c r="GM23" i="5"/>
  <c r="GN23" i="5"/>
  <c r="GO23" i="5"/>
  <c r="GP23" i="5"/>
  <c r="GQ23" i="5"/>
  <c r="GR23" i="5"/>
  <c r="GS23" i="5"/>
  <c r="GT23" i="5"/>
  <c r="GU23" i="5"/>
  <c r="GV23" i="5"/>
  <c r="GW23" i="5"/>
  <c r="GX23" i="5"/>
  <c r="GY23" i="5"/>
  <c r="GZ23" i="5"/>
  <c r="HA23" i="5"/>
  <c r="HB23" i="5"/>
  <c r="HC23" i="5"/>
  <c r="HD23" i="5"/>
  <c r="HE23" i="5"/>
  <c r="HF23" i="5"/>
  <c r="HG23" i="5"/>
  <c r="HH23" i="5"/>
  <c r="HI23" i="5"/>
  <c r="HJ23" i="5"/>
  <c r="HK23" i="5"/>
  <c r="HL23" i="5"/>
  <c r="HM23" i="5"/>
  <c r="HN23" i="5"/>
  <c r="HO23" i="5"/>
  <c r="HP23" i="5"/>
  <c r="HQ23" i="5"/>
  <c r="HR23" i="5"/>
  <c r="HS23" i="5"/>
  <c r="HT23" i="5"/>
  <c r="HU23" i="5"/>
  <c r="HV23" i="5"/>
  <c r="HW23" i="5"/>
  <c r="HX23" i="5"/>
  <c r="HY23" i="5"/>
  <c r="HZ23" i="5"/>
  <c r="IA23" i="5"/>
  <c r="IB23" i="5"/>
  <c r="IC23" i="5"/>
  <c r="ID23" i="5"/>
  <c r="IE23" i="5"/>
  <c r="IF23" i="5"/>
  <c r="IG23" i="5"/>
  <c r="IH23" i="5"/>
  <c r="II23" i="5"/>
  <c r="IJ23" i="5"/>
  <c r="IK23" i="5"/>
  <c r="IL23" i="5"/>
  <c r="IM23" i="5"/>
  <c r="IN23" i="5"/>
  <c r="IO23" i="5"/>
  <c r="IP23" i="5"/>
  <c r="IQ23" i="5"/>
  <c r="IR23" i="5"/>
  <c r="IS23" i="5"/>
  <c r="IT23" i="5"/>
  <c r="C23" i="5"/>
  <c r="FU22" i="5" l="1"/>
  <c r="GC39" i="4"/>
  <c r="GC40" i="4" s="1"/>
  <c r="GF39" i="4"/>
  <c r="GF40" i="4" s="1"/>
  <c r="GI39" i="4"/>
  <c r="GI40" i="4" s="1"/>
  <c r="GL39" i="4"/>
  <c r="GL40" i="4"/>
  <c r="GO39" i="4"/>
  <c r="GO40" i="4" s="1"/>
  <c r="GR39" i="4"/>
  <c r="GR40" i="4"/>
  <c r="GB39" i="4"/>
  <c r="GB40" i="4" s="1"/>
  <c r="GE39" i="4"/>
  <c r="GE40" i="4" s="1"/>
  <c r="GH39" i="4"/>
  <c r="GH40" i="4"/>
  <c r="GK39" i="4"/>
  <c r="GK40" i="4" s="1"/>
  <c r="GN39" i="4"/>
  <c r="GN40" i="4"/>
  <c r="GQ39" i="4"/>
  <c r="GQ40" i="4" s="1"/>
  <c r="GA39" i="4"/>
  <c r="GA40" i="4" s="1"/>
  <c r="GD39" i="4"/>
  <c r="GD40" i="4" s="1"/>
  <c r="GG39" i="4"/>
  <c r="GG40" i="4" s="1"/>
  <c r="GJ39" i="4"/>
  <c r="GJ40" i="4" s="1"/>
  <c r="GM39" i="4"/>
  <c r="GM40" i="4" s="1"/>
  <c r="GP39" i="4"/>
  <c r="GP40" i="4" s="1"/>
  <c r="BT40" i="2"/>
  <c r="BT41" i="2" s="1"/>
  <c r="F40" i="1"/>
  <c r="F41" i="1" s="1"/>
  <c r="G40" i="1"/>
  <c r="G41" i="1" s="1"/>
  <c r="H40" i="1"/>
  <c r="H41" i="1" s="1"/>
  <c r="C40" i="2"/>
  <c r="D40" i="2"/>
  <c r="D41" i="2" s="1"/>
  <c r="E40" i="2"/>
  <c r="E41" i="2"/>
  <c r="F40" i="2"/>
  <c r="F41" i="2" s="1"/>
  <c r="G40" i="2"/>
  <c r="G41" i="2"/>
  <c r="E45" i="2" s="1"/>
  <c r="D45" i="2" s="1"/>
  <c r="H40" i="2"/>
  <c r="H41" i="2" s="1"/>
  <c r="I40" i="2"/>
  <c r="I41" i="2"/>
  <c r="J40" i="2"/>
  <c r="J41" i="2" s="1"/>
  <c r="K40" i="2"/>
  <c r="K41" i="2"/>
  <c r="L40" i="2"/>
  <c r="L41" i="2" s="1"/>
  <c r="M40" i="2"/>
  <c r="M41" i="2"/>
  <c r="N40" i="2"/>
  <c r="N41" i="2" s="1"/>
  <c r="O40" i="2"/>
  <c r="O41" i="2"/>
  <c r="P40" i="2"/>
  <c r="P41" i="2" s="1"/>
  <c r="Q40" i="2"/>
  <c r="Q41" i="2"/>
  <c r="E51" i="2" s="1"/>
  <c r="D51" i="2" s="1"/>
  <c r="R40" i="2"/>
  <c r="R41" i="2" s="1"/>
  <c r="S40" i="2"/>
  <c r="S41" i="2"/>
  <c r="T40" i="2"/>
  <c r="T41" i="2" s="1"/>
  <c r="U40" i="2"/>
  <c r="U41" i="2"/>
  <c r="V40" i="2"/>
  <c r="V41" i="2" s="1"/>
  <c r="W40" i="2"/>
  <c r="W41" i="2"/>
  <c r="X40" i="2"/>
  <c r="X41" i="2" s="1"/>
  <c r="Y40" i="2"/>
  <c r="Y41" i="2"/>
  <c r="Z40" i="2"/>
  <c r="Z41" i="2" s="1"/>
  <c r="AA40" i="2"/>
  <c r="AA41" i="2" s="1"/>
  <c r="AB40" i="2"/>
  <c r="AB41" i="2" s="1"/>
  <c r="AC40" i="2"/>
  <c r="AC41" i="2" s="1"/>
  <c r="AD40" i="2"/>
  <c r="AD41" i="2" s="1"/>
  <c r="AE40" i="2"/>
  <c r="AE41" i="2" s="1"/>
  <c r="AF40" i="2"/>
  <c r="AF41" i="2" s="1"/>
  <c r="AG40" i="2"/>
  <c r="AG41" i="2" s="1"/>
  <c r="AH40" i="2"/>
  <c r="AH41" i="2" s="1"/>
  <c r="G50" i="2" s="1"/>
  <c r="F50" i="2" s="1"/>
  <c r="AI40" i="2"/>
  <c r="AI41" i="2" s="1"/>
  <c r="AJ40" i="2"/>
  <c r="AJ41" i="2" s="1"/>
  <c r="AK40" i="2"/>
  <c r="AK41" i="2" s="1"/>
  <c r="AL40" i="2"/>
  <c r="AL41" i="2" s="1"/>
  <c r="AM40" i="2"/>
  <c r="AM41" i="2" s="1"/>
  <c r="AN40" i="2"/>
  <c r="AN41" i="2" s="1"/>
  <c r="AO40" i="2"/>
  <c r="AO41" i="2" s="1"/>
  <c r="AP40" i="2"/>
  <c r="AP41" i="2" s="1"/>
  <c r="AQ40" i="2"/>
  <c r="AQ41" i="2" s="1"/>
  <c r="AR40" i="2"/>
  <c r="AR41" i="2" s="1"/>
  <c r="AS40" i="2"/>
  <c r="AS41" i="2" s="1"/>
  <c r="E53" i="2" s="1"/>
  <c r="D53" i="2" s="1"/>
  <c r="AT40" i="2"/>
  <c r="AT41" i="2" s="1"/>
  <c r="AU40" i="2"/>
  <c r="AU41" i="2" s="1"/>
  <c r="E55" i="2" s="1"/>
  <c r="D55" i="2" s="1"/>
  <c r="AV40" i="2"/>
  <c r="AV41" i="2" s="1"/>
  <c r="AW40" i="2"/>
  <c r="AW41" i="2" s="1"/>
  <c r="AX40" i="2"/>
  <c r="AX41" i="2" s="1"/>
  <c r="AY40" i="2"/>
  <c r="AY41" i="2" s="1"/>
  <c r="AZ40" i="2"/>
  <c r="AZ41" i="2" s="1"/>
  <c r="BA40" i="2"/>
  <c r="BB40" i="2"/>
  <c r="BB41" i="2"/>
  <c r="E58" i="2" s="1"/>
  <c r="D58" i="2" s="1"/>
  <c r="BC40" i="2"/>
  <c r="BC41" i="2" s="1"/>
  <c r="E59" i="2" s="1"/>
  <c r="D59" i="2" s="1"/>
  <c r="BD40" i="2"/>
  <c r="BD41" i="2"/>
  <c r="BE40" i="2"/>
  <c r="BE41" i="2" s="1"/>
  <c r="BF40" i="2"/>
  <c r="BF41" i="2"/>
  <c r="BG40" i="2"/>
  <c r="BG41" i="2" s="1"/>
  <c r="BH40" i="2"/>
  <c r="BH41" i="2" s="1"/>
  <c r="BI40" i="2"/>
  <c r="BI41" i="2" s="1"/>
  <c r="BJ40" i="2"/>
  <c r="BJ41" i="2"/>
  <c r="BK40" i="2"/>
  <c r="BK41" i="2" s="1"/>
  <c r="BL40" i="2"/>
  <c r="BL41" i="2"/>
  <c r="G59" i="2" s="1"/>
  <c r="F59" i="2" s="1"/>
  <c r="BM40" i="2"/>
  <c r="BM41" i="2" s="1"/>
  <c r="G60" i="2" s="1"/>
  <c r="F60" i="2" s="1"/>
  <c r="BN40" i="2"/>
  <c r="BN41" i="2"/>
  <c r="BO40" i="2"/>
  <c r="BO41" i="2" s="1"/>
  <c r="BP40" i="2"/>
  <c r="BP41" i="2"/>
  <c r="BQ40" i="2"/>
  <c r="BQ41" i="2" s="1"/>
  <c r="BR40" i="2"/>
  <c r="BR41" i="2"/>
  <c r="BS40" i="2"/>
  <c r="BS41" i="2" s="1"/>
  <c r="BU40" i="2"/>
  <c r="BU41" i="2" s="1"/>
  <c r="BV40" i="2"/>
  <c r="BV41" i="2" s="1"/>
  <c r="BW40" i="2"/>
  <c r="BW41" i="2" s="1"/>
  <c r="I58" i="2" s="1"/>
  <c r="H58" i="2" s="1"/>
  <c r="BX40" i="2"/>
  <c r="BX41" i="2" s="1"/>
  <c r="BY40" i="2"/>
  <c r="BY41" i="2" s="1"/>
  <c r="I60" i="2" s="1"/>
  <c r="H60" i="2" s="1"/>
  <c r="BZ40" i="2"/>
  <c r="BZ41" i="2" s="1"/>
  <c r="CA40" i="2"/>
  <c r="CA41" i="2" s="1"/>
  <c r="CB40" i="2"/>
  <c r="CB41" i="2" s="1"/>
  <c r="CC40" i="2"/>
  <c r="CC41" i="2" s="1"/>
  <c r="CD40" i="2"/>
  <c r="CD41" i="2" s="1"/>
  <c r="CE40" i="2"/>
  <c r="CE41" i="2" s="1"/>
  <c r="CF40" i="2"/>
  <c r="CF41" i="2" s="1"/>
  <c r="CG40" i="2"/>
  <c r="CG41" i="2" s="1"/>
  <c r="CH40" i="2"/>
  <c r="CH41" i="2" s="1"/>
  <c r="CI40" i="2"/>
  <c r="CI41" i="2" s="1"/>
  <c r="CJ40" i="2"/>
  <c r="CJ41" i="2" s="1"/>
  <c r="CK40" i="2"/>
  <c r="CK41" i="2" s="1"/>
  <c r="CL40" i="2"/>
  <c r="CL41" i="2" s="1"/>
  <c r="CM40" i="2"/>
  <c r="CM41" i="2" s="1"/>
  <c r="CN40" i="2"/>
  <c r="CN41" i="2" s="1"/>
  <c r="CO40" i="2"/>
  <c r="CO41" i="2" s="1"/>
  <c r="CP40" i="2"/>
  <c r="CP41" i="2" s="1"/>
  <c r="K59" i="2" s="1"/>
  <c r="J59" i="2" s="1"/>
  <c r="CQ40" i="2"/>
  <c r="CQ41" i="2" s="1"/>
  <c r="CR40" i="2"/>
  <c r="CR41" i="2" s="1"/>
  <c r="CS40" i="2"/>
  <c r="CS41" i="2" s="1"/>
  <c r="CT40" i="2"/>
  <c r="CT41" i="2" s="1"/>
  <c r="CU40" i="2"/>
  <c r="CU41" i="2" s="1"/>
  <c r="CV40" i="2"/>
  <c r="CV41" i="2" s="1"/>
  <c r="CW40" i="2"/>
  <c r="CW41" i="2" s="1"/>
  <c r="CX40" i="2"/>
  <c r="CX41" i="2" s="1"/>
  <c r="CY40" i="2"/>
  <c r="CY41" i="2" s="1"/>
  <c r="CZ40" i="2"/>
  <c r="CZ41" i="2" s="1"/>
  <c r="DA40" i="2"/>
  <c r="DA41" i="2" s="1"/>
  <c r="DB40" i="2"/>
  <c r="DB41" i="2" s="1"/>
  <c r="DC40" i="2"/>
  <c r="DC41" i="2" s="1"/>
  <c r="DD40" i="2"/>
  <c r="DD41" i="2" s="1"/>
  <c r="DE40" i="2"/>
  <c r="DE41" i="2" s="1"/>
  <c r="DF40" i="2"/>
  <c r="DF41" i="2" s="1"/>
  <c r="DG40" i="2"/>
  <c r="DG41" i="2" s="1"/>
  <c r="DH40" i="2"/>
  <c r="DH41" i="2" s="1"/>
  <c r="DI40" i="2"/>
  <c r="DI41" i="2" s="1"/>
  <c r="DJ40" i="2"/>
  <c r="DJ41" i="2" s="1"/>
  <c r="DK40" i="2"/>
  <c r="DK41" i="2" s="1"/>
  <c r="DL40" i="2"/>
  <c r="DL41" i="2" s="1"/>
  <c r="DM40" i="2"/>
  <c r="DM41" i="2" s="1"/>
  <c r="DN40" i="2"/>
  <c r="DN41" i="2" s="1"/>
  <c r="DO40" i="2"/>
  <c r="DO41" i="2" s="1"/>
  <c r="DP40" i="2"/>
  <c r="DP41" i="2" s="1"/>
  <c r="DQ40" i="2"/>
  <c r="DQ41" i="2" s="1"/>
  <c r="DR40" i="2"/>
  <c r="DR41" i="2" s="1"/>
  <c r="C41" i="2"/>
  <c r="BA41" i="2"/>
  <c r="C39" i="3"/>
  <c r="C40" i="3" s="1"/>
  <c r="E43" i="3" s="1"/>
  <c r="D43" i="3" s="1"/>
  <c r="D39" i="3"/>
  <c r="D40" i="3" s="1"/>
  <c r="E39" i="3"/>
  <c r="E40" i="3"/>
  <c r="F39" i="3"/>
  <c r="F40" i="3" s="1"/>
  <c r="G39" i="3"/>
  <c r="G40" i="3"/>
  <c r="H39" i="3"/>
  <c r="H40" i="3" s="1"/>
  <c r="E45" i="3" s="1"/>
  <c r="D45" i="3" s="1"/>
  <c r="I39" i="3"/>
  <c r="I40" i="3" s="1"/>
  <c r="J39" i="3"/>
  <c r="J40" i="3" s="1"/>
  <c r="K39" i="3"/>
  <c r="K40" i="3" s="1"/>
  <c r="L39" i="3"/>
  <c r="L40" i="3" s="1"/>
  <c r="M39" i="3"/>
  <c r="M40" i="3"/>
  <c r="N39" i="3"/>
  <c r="N40" i="3" s="1"/>
  <c r="O39" i="3"/>
  <c r="O40" i="3"/>
  <c r="P39" i="3"/>
  <c r="P40" i="3" s="1"/>
  <c r="Q39" i="3"/>
  <c r="Q40" i="3" s="1"/>
  <c r="R39" i="3"/>
  <c r="R40" i="3" s="1"/>
  <c r="S39" i="3"/>
  <c r="S40" i="3" s="1"/>
  <c r="E49" i="3" s="1"/>
  <c r="D49" i="3" s="1"/>
  <c r="T39" i="3"/>
  <c r="T40" i="3" s="1"/>
  <c r="U39" i="3"/>
  <c r="U40" i="3"/>
  <c r="V39" i="3"/>
  <c r="V40" i="3" s="1"/>
  <c r="W39" i="3"/>
  <c r="W40" i="3"/>
  <c r="X39" i="3"/>
  <c r="X40" i="3" s="1"/>
  <c r="Y39" i="3"/>
  <c r="Y40" i="3" s="1"/>
  <c r="Z39" i="3"/>
  <c r="Z40" i="3" s="1"/>
  <c r="AA39" i="3"/>
  <c r="AA40" i="3" s="1"/>
  <c r="AB39" i="3"/>
  <c r="AB40" i="3" s="1"/>
  <c r="AC39" i="3"/>
  <c r="AC40" i="3"/>
  <c r="AD39" i="3"/>
  <c r="AD40" i="3" s="1"/>
  <c r="AE39" i="3"/>
  <c r="AE40" i="3"/>
  <c r="AF39" i="3"/>
  <c r="AF40" i="3" s="1"/>
  <c r="AG39" i="3"/>
  <c r="AG40" i="3" s="1"/>
  <c r="AH39" i="3"/>
  <c r="AH40" i="3" s="1"/>
  <c r="G49" i="3" s="1"/>
  <c r="F49" i="3" s="1"/>
  <c r="AI39" i="3"/>
  <c r="AI40" i="3" s="1"/>
  <c r="AJ39" i="3"/>
  <c r="AJ40" i="3" s="1"/>
  <c r="AK39" i="3"/>
  <c r="AK40" i="3"/>
  <c r="AL39" i="3"/>
  <c r="AL40" i="3" s="1"/>
  <c r="AM39" i="3"/>
  <c r="AM40" i="3"/>
  <c r="AN39" i="3"/>
  <c r="AN40" i="3" s="1"/>
  <c r="AO39" i="3"/>
  <c r="AO40" i="3" s="1"/>
  <c r="AP39" i="3"/>
  <c r="AP40" i="3" s="1"/>
  <c r="AQ39" i="3"/>
  <c r="AQ40" i="3" s="1"/>
  <c r="AR39" i="3"/>
  <c r="AR40" i="3" s="1"/>
  <c r="AS39" i="3"/>
  <c r="AS40" i="3" s="1"/>
  <c r="AT39" i="3"/>
  <c r="AT40" i="3" s="1"/>
  <c r="AU39" i="3"/>
  <c r="AU40" i="3" s="1"/>
  <c r="AV39" i="3"/>
  <c r="AV40" i="3" s="1"/>
  <c r="AW39" i="3"/>
  <c r="AW40" i="3" s="1"/>
  <c r="AX39" i="3"/>
  <c r="AX40" i="3" s="1"/>
  <c r="I50" i="3" s="1"/>
  <c r="H50" i="3" s="1"/>
  <c r="AY39" i="3"/>
  <c r="AY40" i="3" s="1"/>
  <c r="I48" i="3" s="1"/>
  <c r="H48" i="3" s="1"/>
  <c r="AZ39" i="3"/>
  <c r="AZ40" i="3" s="1"/>
  <c r="BA39" i="3"/>
  <c r="BA40" i="3" s="1"/>
  <c r="BB39" i="3"/>
  <c r="BB40" i="3" s="1"/>
  <c r="BC39" i="3"/>
  <c r="BC40" i="3" s="1"/>
  <c r="BD39" i="3"/>
  <c r="BD40" i="3" s="1"/>
  <c r="BE39" i="3"/>
  <c r="BE40" i="3" s="1"/>
  <c r="BF39" i="3"/>
  <c r="BF40" i="3" s="1"/>
  <c r="BG39" i="3"/>
  <c r="BG40" i="3" s="1"/>
  <c r="BH39" i="3"/>
  <c r="BH40" i="3" s="1"/>
  <c r="BI39" i="3"/>
  <c r="BI40" i="3" s="1"/>
  <c r="BJ39" i="3"/>
  <c r="BJ40" i="3" s="1"/>
  <c r="BK39" i="3"/>
  <c r="BK40" i="3" s="1"/>
  <c r="E52" i="3" s="1"/>
  <c r="BL39" i="3"/>
  <c r="BL40" i="3" s="1"/>
  <c r="BM39" i="3"/>
  <c r="BM40" i="3" s="1"/>
  <c r="E54" i="3" s="1"/>
  <c r="D54" i="3" s="1"/>
  <c r="BN39" i="3"/>
  <c r="BN40" i="3"/>
  <c r="BO39" i="3"/>
  <c r="BO40" i="3" s="1"/>
  <c r="BP39" i="3"/>
  <c r="BP40" i="3"/>
  <c r="BQ39" i="3"/>
  <c r="BQ40" i="3" s="1"/>
  <c r="BR39" i="3"/>
  <c r="BR40" i="3"/>
  <c r="BS39" i="3"/>
  <c r="BS40" i="3" s="1"/>
  <c r="BT39" i="3"/>
  <c r="BT40" i="3"/>
  <c r="BU39" i="3"/>
  <c r="BU40" i="3" s="1"/>
  <c r="BV39" i="3"/>
  <c r="BV40" i="3"/>
  <c r="BW39" i="3"/>
  <c r="BW40" i="3" s="1"/>
  <c r="BX39" i="3"/>
  <c r="BX40" i="3"/>
  <c r="BY39" i="3"/>
  <c r="BY40" i="3" s="1"/>
  <c r="BZ39" i="3"/>
  <c r="BZ40" i="3"/>
  <c r="CA39" i="3"/>
  <c r="CA40" i="3" s="1"/>
  <c r="CB39" i="3"/>
  <c r="CB40" i="3"/>
  <c r="CC39" i="3"/>
  <c r="CC40" i="3" s="1"/>
  <c r="CD39" i="3"/>
  <c r="CD40" i="3"/>
  <c r="CE39" i="3"/>
  <c r="CE40" i="3" s="1"/>
  <c r="CF39" i="3"/>
  <c r="CF40" i="3"/>
  <c r="CG39" i="3"/>
  <c r="CG40" i="3" s="1"/>
  <c r="CH39" i="3"/>
  <c r="CH40" i="3"/>
  <c r="CI39" i="3"/>
  <c r="CI40" i="3" s="1"/>
  <c r="CJ39" i="3"/>
  <c r="CJ40" i="3"/>
  <c r="CK39" i="3"/>
  <c r="CK40" i="3" s="1"/>
  <c r="CL39" i="3"/>
  <c r="CL40" i="3"/>
  <c r="CM39" i="3"/>
  <c r="CM40" i="3" s="1"/>
  <c r="CN39" i="3"/>
  <c r="CN40" i="3"/>
  <c r="CO39" i="3"/>
  <c r="CO40" i="3" s="1"/>
  <c r="CP39" i="3"/>
  <c r="CP40" i="3"/>
  <c r="CQ39" i="3"/>
  <c r="CQ40" i="3" s="1"/>
  <c r="CR39" i="3"/>
  <c r="CR40" i="3"/>
  <c r="CS39" i="3"/>
  <c r="CS40" i="3" s="1"/>
  <c r="G58" i="3" s="1"/>
  <c r="F58" i="3" s="1"/>
  <c r="CT39" i="3"/>
  <c r="CT40" i="3"/>
  <c r="CU39" i="3"/>
  <c r="CU40" i="3" s="1"/>
  <c r="CV39" i="3"/>
  <c r="CV40" i="3"/>
  <c r="CW39" i="3"/>
  <c r="CW40" i="3" s="1"/>
  <c r="CX39" i="3"/>
  <c r="CX40" i="3"/>
  <c r="CY39" i="3"/>
  <c r="CY40" i="3" s="1"/>
  <c r="CZ39" i="3"/>
  <c r="CZ40" i="3"/>
  <c r="DA39" i="3"/>
  <c r="DA40" i="3" s="1"/>
  <c r="DB39" i="3"/>
  <c r="DB40" i="3"/>
  <c r="DC39" i="3"/>
  <c r="DC40" i="3" s="1"/>
  <c r="DD39" i="3"/>
  <c r="DD40" i="3"/>
  <c r="DE39" i="3"/>
  <c r="DE40" i="3" s="1"/>
  <c r="DF39" i="3"/>
  <c r="DF40" i="3"/>
  <c r="DG39" i="3"/>
  <c r="DG40" i="3" s="1"/>
  <c r="I57" i="3" s="1"/>
  <c r="DH39" i="3"/>
  <c r="DH40" i="3"/>
  <c r="DI39" i="3"/>
  <c r="DI40" i="3" s="1"/>
  <c r="I59" i="3" s="1"/>
  <c r="H59" i="3" s="1"/>
  <c r="DJ39" i="3"/>
  <c r="DJ40" i="3"/>
  <c r="DK39" i="3"/>
  <c r="DK40" i="3" s="1"/>
  <c r="DL39" i="3"/>
  <c r="DL40" i="3"/>
  <c r="DM39" i="3"/>
  <c r="DM40" i="3" s="1"/>
  <c r="DN39" i="3"/>
  <c r="DN40" i="3"/>
  <c r="DO39" i="3"/>
  <c r="DO40" i="3" s="1"/>
  <c r="DP39" i="3"/>
  <c r="DP40" i="3"/>
  <c r="DQ39" i="3"/>
  <c r="DQ40" i="3" s="1"/>
  <c r="DR39" i="3"/>
  <c r="DR40" i="3"/>
  <c r="DS39" i="3"/>
  <c r="DS40" i="3" s="1"/>
  <c r="K57" i="3" s="1"/>
  <c r="DT39" i="3"/>
  <c r="DT40" i="3"/>
  <c r="DU39" i="3"/>
  <c r="DU40" i="3" s="1"/>
  <c r="DV39" i="3"/>
  <c r="DV40" i="3"/>
  <c r="DW39" i="3"/>
  <c r="DW40" i="3" s="1"/>
  <c r="DX39" i="3"/>
  <c r="DX40" i="3"/>
  <c r="DY39" i="3"/>
  <c r="DY40" i="3" s="1"/>
  <c r="DZ39" i="3"/>
  <c r="DZ40" i="3"/>
  <c r="EA39" i="3"/>
  <c r="EA40" i="3" s="1"/>
  <c r="EB39" i="3"/>
  <c r="EB40" i="3"/>
  <c r="EC39" i="3"/>
  <c r="EC40" i="3" s="1"/>
  <c r="ED39" i="3"/>
  <c r="ED40" i="3"/>
  <c r="EE39" i="3"/>
  <c r="EE40" i="3" s="1"/>
  <c r="EF39" i="3"/>
  <c r="EF40" i="3"/>
  <c r="EG39" i="3"/>
  <c r="EG40" i="3" s="1"/>
  <c r="EH39" i="3"/>
  <c r="EH40" i="3"/>
  <c r="EI39" i="3"/>
  <c r="EI40" i="3" s="1"/>
  <c r="EJ39" i="3"/>
  <c r="EJ40" i="3" s="1"/>
  <c r="EK39" i="3"/>
  <c r="EK40" i="3" s="1"/>
  <c r="EL39" i="3"/>
  <c r="EL40" i="3"/>
  <c r="EM39" i="3"/>
  <c r="EM40" i="3" s="1"/>
  <c r="EN39" i="3"/>
  <c r="EN40" i="3"/>
  <c r="EO39" i="3"/>
  <c r="EO40" i="3" s="1"/>
  <c r="EP39" i="3"/>
  <c r="EP40" i="3"/>
  <c r="EQ39" i="3"/>
  <c r="EQ40" i="3" s="1"/>
  <c r="ER39" i="3"/>
  <c r="ER40" i="3" s="1"/>
  <c r="ES39" i="3"/>
  <c r="ES40" i="3" s="1"/>
  <c r="ET39" i="3"/>
  <c r="ET40" i="3"/>
  <c r="EU39" i="3"/>
  <c r="EU40" i="3" s="1"/>
  <c r="EV39" i="3"/>
  <c r="EV40" i="3"/>
  <c r="EW39" i="3"/>
  <c r="EW40" i="3" s="1"/>
  <c r="E61" i="3" s="1"/>
  <c r="EX39" i="3"/>
  <c r="EX40" i="3"/>
  <c r="EY39" i="3"/>
  <c r="EY40" i="3" s="1"/>
  <c r="EZ39" i="3"/>
  <c r="EZ40" i="3" s="1"/>
  <c r="FA39" i="3"/>
  <c r="FA40" i="3" s="1"/>
  <c r="FB39" i="3"/>
  <c r="FB40" i="3"/>
  <c r="FC39" i="3"/>
  <c r="FC40" i="3" s="1"/>
  <c r="FD39" i="3"/>
  <c r="FD40" i="3"/>
  <c r="FE39" i="3"/>
  <c r="FE40" i="3" s="1"/>
  <c r="E63" i="3" s="1"/>
  <c r="D63" i="3" s="1"/>
  <c r="FF39" i="3"/>
  <c r="FF40" i="3"/>
  <c r="FG39" i="3"/>
  <c r="FG40" i="3" s="1"/>
  <c r="FH39" i="3"/>
  <c r="FH40" i="3" s="1"/>
  <c r="FI39" i="3"/>
  <c r="FI40" i="3" s="1"/>
  <c r="FJ39" i="3"/>
  <c r="FJ40" i="3"/>
  <c r="FK39" i="3"/>
  <c r="FK40" i="3" s="1"/>
  <c r="DO40" i="1"/>
  <c r="DO41" i="1" s="1"/>
  <c r="DN40" i="1"/>
  <c r="DN41" i="1"/>
  <c r="DM40" i="1"/>
  <c r="DM41" i="1" s="1"/>
  <c r="DL40" i="1"/>
  <c r="DL41" i="1" s="1"/>
  <c r="DK40" i="1"/>
  <c r="DK41" i="1" s="1"/>
  <c r="DJ40" i="1"/>
  <c r="DJ41" i="1"/>
  <c r="DI40" i="1"/>
  <c r="DI41" i="1" s="1"/>
  <c r="DH40" i="1"/>
  <c r="DH41" i="1"/>
  <c r="E63" i="1" s="1"/>
  <c r="D63" i="1" s="1"/>
  <c r="DG40" i="1"/>
  <c r="DG41" i="1" s="1"/>
  <c r="DF40" i="1"/>
  <c r="DF41" i="1"/>
  <c r="DE40" i="1"/>
  <c r="DE41" i="1" s="1"/>
  <c r="DD40" i="1"/>
  <c r="DD41" i="1" s="1"/>
  <c r="DC40" i="1"/>
  <c r="DC41" i="1" s="1"/>
  <c r="E64" i="1" s="1"/>
  <c r="D64" i="1" s="1"/>
  <c r="DB40" i="1"/>
  <c r="DB41" i="1"/>
  <c r="DA40" i="1"/>
  <c r="DA41" i="1" s="1"/>
  <c r="CZ40" i="1"/>
  <c r="CZ41" i="1"/>
  <c r="CY40" i="1"/>
  <c r="CY41" i="1" s="1"/>
  <c r="CX40" i="1"/>
  <c r="CX41" i="1"/>
  <c r="CW40" i="1"/>
  <c r="CW41" i="1" s="1"/>
  <c r="CV40" i="1"/>
  <c r="CV41" i="1" s="1"/>
  <c r="CU40" i="1"/>
  <c r="CU41" i="1" s="1"/>
  <c r="CT40" i="1"/>
  <c r="CT41" i="1"/>
  <c r="CS40" i="1"/>
  <c r="CS41" i="1" s="1"/>
  <c r="CR40" i="1"/>
  <c r="CR41" i="1"/>
  <c r="CQ40" i="1"/>
  <c r="CQ41" i="1" s="1"/>
  <c r="CP40" i="1"/>
  <c r="CP41" i="1"/>
  <c r="CO40" i="1"/>
  <c r="CO41" i="1" s="1"/>
  <c r="CN40" i="1"/>
  <c r="CN41" i="1" s="1"/>
  <c r="CM40" i="1"/>
  <c r="CM41" i="1" s="1"/>
  <c r="CL40" i="1"/>
  <c r="CL41" i="1"/>
  <c r="CK40" i="1"/>
  <c r="CK41" i="1" s="1"/>
  <c r="CJ40" i="1"/>
  <c r="CJ41" i="1"/>
  <c r="G59" i="1" s="1"/>
  <c r="F59" i="1" s="1"/>
  <c r="CI40" i="1"/>
  <c r="CI41" i="1" s="1"/>
  <c r="CH40" i="1"/>
  <c r="CH41" i="1"/>
  <c r="CG40" i="1"/>
  <c r="CG41" i="1" s="1"/>
  <c r="CF40" i="1"/>
  <c r="CF41" i="1" s="1"/>
  <c r="CE40" i="1"/>
  <c r="CE41" i="1" s="1"/>
  <c r="CD40" i="1"/>
  <c r="CD41" i="1"/>
  <c r="CC40" i="1"/>
  <c r="CC41" i="1" s="1"/>
  <c r="CB40" i="1"/>
  <c r="CB41" i="1"/>
  <c r="CA40" i="1"/>
  <c r="CA41" i="1" s="1"/>
  <c r="BZ40" i="1"/>
  <c r="BZ41" i="1"/>
  <c r="BY40" i="1"/>
  <c r="BY41" i="1" s="1"/>
  <c r="E60" i="1" s="1"/>
  <c r="D60" i="1" s="1"/>
  <c r="BX40" i="1"/>
  <c r="BX41" i="1" s="1"/>
  <c r="BW40" i="1"/>
  <c r="BW41" i="1" s="1"/>
  <c r="BV40" i="1"/>
  <c r="BV41" i="1"/>
  <c r="BU40" i="1"/>
  <c r="BU41" i="1" s="1"/>
  <c r="BT40" i="1"/>
  <c r="BT41" i="1"/>
  <c r="BS40" i="1"/>
  <c r="BS41" i="1" s="1"/>
  <c r="BR40" i="1"/>
  <c r="BR41" i="1"/>
  <c r="BQ40" i="1"/>
  <c r="BQ41" i="1" s="1"/>
  <c r="BP40" i="1"/>
  <c r="BP41" i="1" s="1"/>
  <c r="BO40" i="1"/>
  <c r="BO41" i="1" s="1"/>
  <c r="BN40" i="1"/>
  <c r="BN41" i="1"/>
  <c r="BM40" i="1"/>
  <c r="BM41" i="1" s="1"/>
  <c r="BL40" i="1"/>
  <c r="BL41" i="1"/>
  <c r="BK40" i="1"/>
  <c r="BK41" i="1" s="1"/>
  <c r="BJ40" i="1"/>
  <c r="BJ41" i="1"/>
  <c r="BI40" i="1"/>
  <c r="BI41" i="1" s="1"/>
  <c r="E54" i="1" s="1"/>
  <c r="D54" i="1" s="1"/>
  <c r="BH40" i="1"/>
  <c r="BH41" i="1" s="1"/>
  <c r="BG40" i="1"/>
  <c r="BG41" i="1" s="1"/>
  <c r="BF40" i="1"/>
  <c r="BF41" i="1"/>
  <c r="BE40" i="1"/>
  <c r="BE41" i="1" s="1"/>
  <c r="BD40" i="1"/>
  <c r="BD41" i="1"/>
  <c r="BC40" i="1"/>
  <c r="BC41" i="1" s="1"/>
  <c r="BB40" i="1"/>
  <c r="BB41" i="1"/>
  <c r="BA40" i="1"/>
  <c r="BA41" i="1" s="1"/>
  <c r="AZ40" i="1"/>
  <c r="AZ41" i="1" s="1"/>
  <c r="AY40" i="1"/>
  <c r="AY41" i="1" s="1"/>
  <c r="AX40" i="1"/>
  <c r="AX41" i="1"/>
  <c r="AW40" i="1"/>
  <c r="AW41" i="1" s="1"/>
  <c r="AV40" i="1"/>
  <c r="AV41" i="1"/>
  <c r="G49" i="1" s="1"/>
  <c r="AU40" i="1"/>
  <c r="AU41" i="1" s="1"/>
  <c r="G51" i="1" s="1"/>
  <c r="F51" i="1" s="1"/>
  <c r="AT40" i="1"/>
  <c r="AT41" i="1"/>
  <c r="AS40" i="1"/>
  <c r="AS41" i="1" s="1"/>
  <c r="AR40" i="1"/>
  <c r="AR41" i="1" s="1"/>
  <c r="AQ40" i="1"/>
  <c r="AQ41" i="1" s="1"/>
  <c r="AP40" i="1"/>
  <c r="AP41" i="1"/>
  <c r="AO40" i="1"/>
  <c r="AO41" i="1" s="1"/>
  <c r="AN40" i="1"/>
  <c r="AN41" i="1"/>
  <c r="AM40" i="1"/>
  <c r="AM41" i="1" s="1"/>
  <c r="AL40" i="1"/>
  <c r="AL41" i="1"/>
  <c r="AK40" i="1"/>
  <c r="AK41" i="1" s="1"/>
  <c r="AJ40" i="1"/>
  <c r="AJ41" i="1" s="1"/>
  <c r="AI40" i="1"/>
  <c r="AI41" i="1" s="1"/>
  <c r="AH40" i="1"/>
  <c r="AH41" i="1"/>
  <c r="AG40" i="1"/>
  <c r="AG41" i="1" s="1"/>
  <c r="AF40" i="1"/>
  <c r="AF41" i="1"/>
  <c r="AE40" i="1"/>
  <c r="AE41" i="1" s="1"/>
  <c r="AD40" i="1"/>
  <c r="AD41" i="1"/>
  <c r="AC40" i="1"/>
  <c r="AC41" i="1" s="1"/>
  <c r="AB40" i="1"/>
  <c r="AB41" i="1" s="1"/>
  <c r="E50" i="1" s="1"/>
  <c r="D50" i="1" s="1"/>
  <c r="AA40" i="1"/>
  <c r="AA41" i="1" s="1"/>
  <c r="Z40" i="1"/>
  <c r="Z41" i="1"/>
  <c r="Y40" i="1"/>
  <c r="Y41" i="1" s="1"/>
  <c r="X40" i="1"/>
  <c r="X41" i="1"/>
  <c r="W40" i="1"/>
  <c r="W41" i="1" s="1"/>
  <c r="V40" i="1"/>
  <c r="V41" i="1"/>
  <c r="U40" i="1"/>
  <c r="U41" i="1" s="1"/>
  <c r="T40" i="1"/>
  <c r="T41" i="1" s="1"/>
  <c r="S40" i="1"/>
  <c r="S41" i="1" s="1"/>
  <c r="R40" i="1"/>
  <c r="R41" i="1"/>
  <c r="Q40" i="1"/>
  <c r="Q41" i="1" s="1"/>
  <c r="P40" i="1"/>
  <c r="P41" i="1"/>
  <c r="O40" i="1"/>
  <c r="O41" i="1" s="1"/>
  <c r="N40" i="1"/>
  <c r="N41" i="1"/>
  <c r="M40" i="1"/>
  <c r="M41" i="1" s="1"/>
  <c r="L40" i="1"/>
  <c r="L41" i="1" s="1"/>
  <c r="E44" i="1" s="1"/>
  <c r="K40" i="1"/>
  <c r="K41" i="1" s="1"/>
  <c r="J40" i="1"/>
  <c r="J41" i="1"/>
  <c r="I40" i="1"/>
  <c r="I41" i="1" s="1"/>
  <c r="E40" i="1"/>
  <c r="E41" i="1"/>
  <c r="D40" i="1"/>
  <c r="D41" i="1" s="1"/>
  <c r="C40" i="1"/>
  <c r="C41" i="1"/>
  <c r="G59" i="3"/>
  <c r="F59" i="3" s="1"/>
  <c r="E58" i="3"/>
  <c r="D58" i="3" s="1"/>
  <c r="E63" i="2"/>
  <c r="D63" i="2" s="1"/>
  <c r="M59" i="2"/>
  <c r="L59" i="2" s="1"/>
  <c r="K58" i="2"/>
  <c r="J58" i="2" s="1"/>
  <c r="E49" i="2"/>
  <c r="D49" i="2" s="1"/>
  <c r="H22" i="5"/>
  <c r="C22" i="5"/>
  <c r="BT39" i="4"/>
  <c r="BT40" i="4"/>
  <c r="BU39" i="4"/>
  <c r="BU40" i="4" s="1"/>
  <c r="BV39" i="4"/>
  <c r="BV40" i="4"/>
  <c r="D22" i="5"/>
  <c r="E22" i="5"/>
  <c r="F22" i="5"/>
  <c r="G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Q22" i="5"/>
  <c r="AR22" i="5"/>
  <c r="AS22" i="5"/>
  <c r="AT22" i="5"/>
  <c r="AU22" i="5"/>
  <c r="AV22" i="5"/>
  <c r="AW22" i="5"/>
  <c r="AX22" i="5"/>
  <c r="AY22" i="5"/>
  <c r="AZ22" i="5"/>
  <c r="BA22" i="5"/>
  <c r="BB22" i="5"/>
  <c r="BC22" i="5"/>
  <c r="BD22" i="5"/>
  <c r="BE22" i="5"/>
  <c r="BF22" i="5"/>
  <c r="BG22" i="5"/>
  <c r="BH22" i="5"/>
  <c r="BI22" i="5"/>
  <c r="BJ22" i="5"/>
  <c r="BK22" i="5"/>
  <c r="BL22" i="5"/>
  <c r="BM22" i="5"/>
  <c r="BN22" i="5"/>
  <c r="BO22" i="5"/>
  <c r="BP22" i="5"/>
  <c r="BQ22" i="5"/>
  <c r="BR22" i="5"/>
  <c r="BS22" i="5"/>
  <c r="BT22" i="5"/>
  <c r="BU22" i="5"/>
  <c r="BV22" i="5"/>
  <c r="BW22" i="5"/>
  <c r="BX22" i="5"/>
  <c r="BY22" i="5"/>
  <c r="BZ22" i="5"/>
  <c r="CA22" i="5"/>
  <c r="CB22" i="5"/>
  <c r="CC22" i="5"/>
  <c r="CD22" i="5"/>
  <c r="CE22" i="5"/>
  <c r="CF22" i="5"/>
  <c r="CG22" i="5"/>
  <c r="CH22" i="5"/>
  <c r="CI22" i="5"/>
  <c r="CJ22" i="5"/>
  <c r="CK22" i="5"/>
  <c r="K33" i="5" s="1"/>
  <c r="CL22" i="5"/>
  <c r="CM22" i="5"/>
  <c r="CN22" i="5"/>
  <c r="CO22" i="5"/>
  <c r="CP22" i="5"/>
  <c r="CQ22" i="5"/>
  <c r="CR22" i="5"/>
  <c r="CS22" i="5"/>
  <c r="CT22" i="5"/>
  <c r="CU22" i="5"/>
  <c r="CV22" i="5"/>
  <c r="CW22" i="5"/>
  <c r="CX22" i="5"/>
  <c r="CY22" i="5"/>
  <c r="CZ22" i="5"/>
  <c r="DA22" i="5"/>
  <c r="DB22" i="5"/>
  <c r="DC22" i="5"/>
  <c r="DD22" i="5"/>
  <c r="DE22" i="5"/>
  <c r="DF22" i="5"/>
  <c r="DG22" i="5"/>
  <c r="DH22" i="5"/>
  <c r="DI22" i="5"/>
  <c r="DJ22" i="5"/>
  <c r="DK22" i="5"/>
  <c r="DL22" i="5"/>
  <c r="DM22" i="5"/>
  <c r="DN22" i="5"/>
  <c r="DO22" i="5"/>
  <c r="DP22" i="5"/>
  <c r="DQ22" i="5"/>
  <c r="DR22" i="5"/>
  <c r="DS22" i="5"/>
  <c r="DT22" i="5"/>
  <c r="DU22" i="5"/>
  <c r="DV22" i="5"/>
  <c r="DW22" i="5"/>
  <c r="DX22" i="5"/>
  <c r="DY22" i="5"/>
  <c r="DZ22" i="5"/>
  <c r="EA22" i="5"/>
  <c r="EB22" i="5"/>
  <c r="EC22" i="5"/>
  <c r="ED22" i="5"/>
  <c r="EE22" i="5"/>
  <c r="EF22" i="5"/>
  <c r="EG22" i="5"/>
  <c r="EH22" i="5"/>
  <c r="EI22" i="5"/>
  <c r="EJ22" i="5"/>
  <c r="EK22" i="5"/>
  <c r="EL22" i="5"/>
  <c r="EM22" i="5"/>
  <c r="EN22" i="5"/>
  <c r="EO22" i="5"/>
  <c r="EP22" i="5"/>
  <c r="EQ22" i="5"/>
  <c r="ER22" i="5"/>
  <c r="ES22" i="5"/>
  <c r="ET22" i="5"/>
  <c r="EU22" i="5"/>
  <c r="EV22" i="5"/>
  <c r="EW22" i="5"/>
  <c r="EX22" i="5"/>
  <c r="EY22" i="5"/>
  <c r="EZ22" i="5"/>
  <c r="FA22" i="5"/>
  <c r="FB22" i="5"/>
  <c r="FC22" i="5"/>
  <c r="FD22" i="5"/>
  <c r="FE22" i="5"/>
  <c r="FF22" i="5"/>
  <c r="FG22" i="5"/>
  <c r="FH22" i="5"/>
  <c r="FI22" i="5"/>
  <c r="FJ22" i="5"/>
  <c r="FK22" i="5"/>
  <c r="FL22" i="5"/>
  <c r="FM22" i="5"/>
  <c r="FN22" i="5"/>
  <c r="FO22" i="5"/>
  <c r="FP22" i="5"/>
  <c r="FQ22" i="5"/>
  <c r="FR22" i="5"/>
  <c r="FS22" i="5"/>
  <c r="FT22" i="5"/>
  <c r="FV22" i="5"/>
  <c r="FW22" i="5"/>
  <c r="FX22" i="5"/>
  <c r="FY22" i="5"/>
  <c r="FZ22" i="5"/>
  <c r="GA22" i="5"/>
  <c r="GB22" i="5"/>
  <c r="GC22" i="5"/>
  <c r="GD22" i="5"/>
  <c r="GE22" i="5"/>
  <c r="GF22" i="5"/>
  <c r="GG22" i="5"/>
  <c r="GH22" i="5"/>
  <c r="GI22" i="5"/>
  <c r="GJ22" i="5"/>
  <c r="GK22" i="5"/>
  <c r="GL22" i="5"/>
  <c r="GM22" i="5"/>
  <c r="GN22" i="5"/>
  <c r="GO22" i="5"/>
  <c r="GP22" i="5"/>
  <c r="GQ22" i="5"/>
  <c r="GR22" i="5"/>
  <c r="GS22" i="5"/>
  <c r="GT22" i="5"/>
  <c r="GU22" i="5"/>
  <c r="GV22" i="5"/>
  <c r="GW22" i="5"/>
  <c r="GX22" i="5"/>
  <c r="GY22" i="5"/>
  <c r="GZ22" i="5"/>
  <c r="HA22" i="5"/>
  <c r="HB22" i="5"/>
  <c r="HC22" i="5"/>
  <c r="HD22" i="5"/>
  <c r="HE22" i="5"/>
  <c r="HF22" i="5"/>
  <c r="HG22" i="5"/>
  <c r="HH22" i="5"/>
  <c r="HI22" i="5"/>
  <c r="HJ22" i="5"/>
  <c r="HK22" i="5"/>
  <c r="HL22" i="5"/>
  <c r="HM22" i="5"/>
  <c r="HN22" i="5"/>
  <c r="HO22" i="5"/>
  <c r="HP22" i="5"/>
  <c r="HQ22" i="5"/>
  <c r="HR22" i="5"/>
  <c r="HS22" i="5"/>
  <c r="HT22" i="5"/>
  <c r="HU22" i="5"/>
  <c r="HV22" i="5"/>
  <c r="HW22" i="5"/>
  <c r="HX22" i="5"/>
  <c r="HY22" i="5"/>
  <c r="HZ22" i="5"/>
  <c r="IA22" i="5"/>
  <c r="IB22" i="5"/>
  <c r="IC22" i="5"/>
  <c r="ID22" i="5"/>
  <c r="IE22" i="5"/>
  <c r="IF22" i="5"/>
  <c r="IG22" i="5"/>
  <c r="IH22" i="5"/>
  <c r="II22" i="5"/>
  <c r="IJ22" i="5"/>
  <c r="IK22" i="5"/>
  <c r="IL22" i="5"/>
  <c r="IM22" i="5"/>
  <c r="IN22" i="5"/>
  <c r="IO22" i="5"/>
  <c r="IP22" i="5"/>
  <c r="IQ22" i="5"/>
  <c r="IR22" i="5"/>
  <c r="IS22" i="5"/>
  <c r="IT22" i="5"/>
  <c r="D39" i="4"/>
  <c r="D40" i="4" s="1"/>
  <c r="E39" i="4"/>
  <c r="E40" i="4" s="1"/>
  <c r="F39" i="4"/>
  <c r="F40" i="4" s="1"/>
  <c r="G39" i="4"/>
  <c r="G40" i="4" s="1"/>
  <c r="H39" i="4"/>
  <c r="H40" i="4" s="1"/>
  <c r="I39" i="4"/>
  <c r="I40" i="4"/>
  <c r="J39" i="4"/>
  <c r="J40" i="4" s="1"/>
  <c r="K39" i="4"/>
  <c r="K40" i="4"/>
  <c r="L39" i="4"/>
  <c r="L40" i="4" s="1"/>
  <c r="M39" i="4"/>
  <c r="M40" i="4" s="1"/>
  <c r="N39" i="4"/>
  <c r="N40" i="4" s="1"/>
  <c r="O39" i="4"/>
  <c r="O40" i="4" s="1"/>
  <c r="P39" i="4"/>
  <c r="P40" i="4" s="1"/>
  <c r="Q39" i="4"/>
  <c r="Q40" i="4"/>
  <c r="R39" i="4"/>
  <c r="R40" i="4" s="1"/>
  <c r="S39" i="4"/>
  <c r="S40" i="4"/>
  <c r="T39" i="4"/>
  <c r="T40" i="4" s="1"/>
  <c r="U39" i="4"/>
  <c r="U40" i="4" s="1"/>
  <c r="E48" i="4" s="1"/>
  <c r="V39" i="4"/>
  <c r="V40" i="4" s="1"/>
  <c r="W39" i="4"/>
  <c r="W40" i="4" s="1"/>
  <c r="X39" i="4"/>
  <c r="X40" i="4" s="1"/>
  <c r="Y39" i="4"/>
  <c r="Y40" i="4" s="1"/>
  <c r="Z39" i="4"/>
  <c r="Z40" i="4" s="1"/>
  <c r="AA39" i="4"/>
  <c r="AA40" i="4"/>
  <c r="AB39" i="4"/>
  <c r="AB40" i="4" s="1"/>
  <c r="AC39" i="4"/>
  <c r="AC40" i="4" s="1"/>
  <c r="AD39" i="4"/>
  <c r="AD40" i="4" s="1"/>
  <c r="AE39" i="4"/>
  <c r="AE40" i="4" s="1"/>
  <c r="AF39" i="4"/>
  <c r="AF40" i="4" s="1"/>
  <c r="AG39" i="4"/>
  <c r="AG40" i="4"/>
  <c r="AH39" i="4"/>
  <c r="AH40" i="4" s="1"/>
  <c r="AI39" i="4"/>
  <c r="AI40" i="4"/>
  <c r="AJ39" i="4"/>
  <c r="AJ40" i="4" s="1"/>
  <c r="AK39" i="4"/>
  <c r="AK40" i="4" s="1"/>
  <c r="AL39" i="4"/>
  <c r="AL40" i="4" s="1"/>
  <c r="AM39" i="4"/>
  <c r="AM40" i="4" s="1"/>
  <c r="AN39" i="4"/>
  <c r="AN40" i="4" s="1"/>
  <c r="AO39" i="4"/>
  <c r="AO40" i="4" s="1"/>
  <c r="AP39" i="4"/>
  <c r="AP40" i="4" s="1"/>
  <c r="AQ39" i="4"/>
  <c r="AQ40" i="4" s="1"/>
  <c r="AR39" i="4"/>
  <c r="AR40" i="4" s="1"/>
  <c r="AS39" i="4"/>
  <c r="AS40" i="4" s="1"/>
  <c r="AT39" i="4"/>
  <c r="AT40" i="4" s="1"/>
  <c r="AU39" i="4"/>
  <c r="AU40" i="4" s="1"/>
  <c r="AV39" i="4"/>
  <c r="AV40" i="4" s="1"/>
  <c r="AW39" i="4"/>
  <c r="AW40" i="4"/>
  <c r="AX39" i="4"/>
  <c r="AX40" i="4" s="1"/>
  <c r="AY39" i="4"/>
  <c r="AY40" i="4"/>
  <c r="AZ39" i="4"/>
  <c r="AZ40" i="4" s="1"/>
  <c r="BA39" i="4"/>
  <c r="BA40" i="4" s="1"/>
  <c r="BB39" i="4"/>
  <c r="BB40" i="4" s="1"/>
  <c r="BC39" i="4"/>
  <c r="BC40" i="4" s="1"/>
  <c r="BD39" i="4"/>
  <c r="BD40" i="4" s="1"/>
  <c r="BE39" i="4"/>
  <c r="BE40" i="4"/>
  <c r="BF39" i="4"/>
  <c r="BF40" i="4" s="1"/>
  <c r="BG39" i="4"/>
  <c r="BG40" i="4"/>
  <c r="BH39" i="4"/>
  <c r="BH40" i="4" s="1"/>
  <c r="BI39" i="4"/>
  <c r="BI40" i="4" s="1"/>
  <c r="BJ39" i="4"/>
  <c r="BJ40" i="4" s="1"/>
  <c r="BK39" i="4"/>
  <c r="BK40" i="4" s="1"/>
  <c r="BL39" i="4"/>
  <c r="BL40" i="4" s="1"/>
  <c r="BM39" i="4"/>
  <c r="BM40" i="4"/>
  <c r="BN39" i="4"/>
  <c r="BN40" i="4" s="1"/>
  <c r="BO39" i="4"/>
  <c r="BO40" i="4"/>
  <c r="BP39" i="4"/>
  <c r="BP40" i="4" s="1"/>
  <c r="BQ39" i="4"/>
  <c r="BQ40" i="4" s="1"/>
  <c r="BR39" i="4"/>
  <c r="BR40" i="4" s="1"/>
  <c r="BS39" i="4"/>
  <c r="BS40" i="4" s="1"/>
  <c r="BW39" i="4"/>
  <c r="BW40" i="4" s="1"/>
  <c r="BX39" i="4"/>
  <c r="BX40" i="4" s="1"/>
  <c r="BY39" i="4"/>
  <c r="BY40" i="4" s="1"/>
  <c r="BZ39" i="4"/>
  <c r="BZ40" i="4"/>
  <c r="CA39" i="4"/>
  <c r="CA40" i="4" s="1"/>
  <c r="CB39" i="4"/>
  <c r="CB40" i="4" s="1"/>
  <c r="CC39" i="4"/>
  <c r="CC40" i="4" s="1"/>
  <c r="CD39" i="4"/>
  <c r="CD40" i="4" s="1"/>
  <c r="CE39" i="4"/>
  <c r="CE40" i="4" s="1"/>
  <c r="CF39" i="4"/>
  <c r="CF40" i="4"/>
  <c r="CG39" i="4"/>
  <c r="CG40" i="4" s="1"/>
  <c r="CH39" i="4"/>
  <c r="CH40" i="4"/>
  <c r="CI39" i="4"/>
  <c r="CI40" i="4" s="1"/>
  <c r="CJ39" i="4"/>
  <c r="CJ40" i="4" s="1"/>
  <c r="CK39" i="4"/>
  <c r="CK40" i="4" s="1"/>
  <c r="CL39" i="4"/>
  <c r="CL40" i="4" s="1"/>
  <c r="CM39" i="4"/>
  <c r="CM40" i="4" s="1"/>
  <c r="CN39" i="4"/>
  <c r="CN40" i="4" s="1"/>
  <c r="CO39" i="4"/>
  <c r="CO40" i="4" s="1"/>
  <c r="CP39" i="4"/>
  <c r="CP40" i="4" s="1"/>
  <c r="CQ39" i="4"/>
  <c r="CQ40" i="4" s="1"/>
  <c r="CR39" i="4"/>
  <c r="CR40" i="4" s="1"/>
  <c r="CS39" i="4"/>
  <c r="CS40" i="4" s="1"/>
  <c r="CT39" i="4"/>
  <c r="CT40" i="4" s="1"/>
  <c r="CU39" i="4"/>
  <c r="CU40" i="4" s="1"/>
  <c r="CV39" i="4"/>
  <c r="CV40" i="4"/>
  <c r="CW39" i="4"/>
  <c r="CW40" i="4" s="1"/>
  <c r="CX39" i="4"/>
  <c r="CX40" i="4"/>
  <c r="CY39" i="4"/>
  <c r="CY40" i="4" s="1"/>
  <c r="CZ39" i="4"/>
  <c r="CZ40" i="4" s="1"/>
  <c r="DA39" i="4"/>
  <c r="DA40" i="4" s="1"/>
  <c r="DB39" i="4"/>
  <c r="DB40" i="4" s="1"/>
  <c r="DC39" i="4"/>
  <c r="DC40" i="4" s="1"/>
  <c r="DD39" i="4"/>
  <c r="DD40" i="4"/>
  <c r="DE39" i="4"/>
  <c r="DE40" i="4" s="1"/>
  <c r="DF39" i="4"/>
  <c r="DF40" i="4"/>
  <c r="DG39" i="4"/>
  <c r="DG40" i="4" s="1"/>
  <c r="DH39" i="4"/>
  <c r="DH40" i="4" s="1"/>
  <c r="DI39" i="4"/>
  <c r="DI40" i="4" s="1"/>
  <c r="DJ39" i="4"/>
  <c r="DJ40" i="4" s="1"/>
  <c r="DK39" i="4"/>
  <c r="DK40" i="4" s="1"/>
  <c r="DL39" i="4"/>
  <c r="DL40" i="4"/>
  <c r="DM39" i="4"/>
  <c r="DM40" i="4" s="1"/>
  <c r="DN39" i="4"/>
  <c r="DN40" i="4"/>
  <c r="DO39" i="4"/>
  <c r="DO40" i="4" s="1"/>
  <c r="DP39" i="4"/>
  <c r="DP40" i="4" s="1"/>
  <c r="DQ39" i="4"/>
  <c r="DQ40" i="4" s="1"/>
  <c r="DR39" i="4"/>
  <c r="DR40" i="4" s="1"/>
  <c r="DS39" i="4"/>
  <c r="DS40" i="4" s="1"/>
  <c r="DT39" i="4"/>
  <c r="DT40" i="4" s="1"/>
  <c r="DU39" i="4"/>
  <c r="DU40" i="4" s="1"/>
  <c r="DV39" i="4"/>
  <c r="DV40" i="4"/>
  <c r="DW39" i="4"/>
  <c r="DW40" i="4" s="1"/>
  <c r="DX39" i="4"/>
  <c r="DX40" i="4" s="1"/>
  <c r="DY39" i="4"/>
  <c r="DY40" i="4" s="1"/>
  <c r="DZ39" i="4"/>
  <c r="DZ40" i="4" s="1"/>
  <c r="EA39" i="4"/>
  <c r="EA40" i="4" s="1"/>
  <c r="EB39" i="4"/>
  <c r="EB40" i="4"/>
  <c r="EC39" i="4"/>
  <c r="EC40" i="4" s="1"/>
  <c r="ED39" i="4"/>
  <c r="ED40" i="4"/>
  <c r="EE39" i="4"/>
  <c r="EE40" i="4" s="1"/>
  <c r="EF39" i="4"/>
  <c r="EF40" i="4" s="1"/>
  <c r="EG39" i="4"/>
  <c r="EG40" i="4" s="1"/>
  <c r="EH39" i="4"/>
  <c r="EH40" i="4" s="1"/>
  <c r="EI39" i="4"/>
  <c r="EI40" i="4" s="1"/>
  <c r="EJ39" i="4"/>
  <c r="EJ40" i="4" s="1"/>
  <c r="EK39" i="4"/>
  <c r="EK40" i="4" s="1"/>
  <c r="EL39" i="4"/>
  <c r="EL40" i="4" s="1"/>
  <c r="EM39" i="4"/>
  <c r="EM40" i="4" s="1"/>
  <c r="EN39" i="4"/>
  <c r="EN40" i="4" s="1"/>
  <c r="EO39" i="4"/>
  <c r="EO40" i="4" s="1"/>
  <c r="EP39" i="4"/>
  <c r="EP40" i="4" s="1"/>
  <c r="EQ39" i="4"/>
  <c r="EQ40" i="4" s="1"/>
  <c r="ER39" i="4"/>
  <c r="ER40" i="4"/>
  <c r="ES39" i="4"/>
  <c r="ES40" i="4" s="1"/>
  <c r="ET39" i="4"/>
  <c r="ET40" i="4"/>
  <c r="EU39" i="4"/>
  <c r="EU40" i="4" s="1"/>
  <c r="EV39" i="4"/>
  <c r="EV40" i="4" s="1"/>
  <c r="EW39" i="4"/>
  <c r="EW40" i="4" s="1"/>
  <c r="EX39" i="4"/>
  <c r="EX40" i="4" s="1"/>
  <c r="EY39" i="4"/>
  <c r="EY40" i="4" s="1"/>
  <c r="EZ39" i="4"/>
  <c r="EZ40" i="4"/>
  <c r="FA39" i="4"/>
  <c r="FA40" i="4" s="1"/>
  <c r="FB39" i="4"/>
  <c r="FB40" i="4"/>
  <c r="FC39" i="4"/>
  <c r="FC40" i="4" s="1"/>
  <c r="FD39" i="4"/>
  <c r="FD40" i="4" s="1"/>
  <c r="FE39" i="4"/>
  <c r="FE40" i="4" s="1"/>
  <c r="FF39" i="4"/>
  <c r="FF40" i="4" s="1"/>
  <c r="FG39" i="4"/>
  <c r="FG40" i="4" s="1"/>
  <c r="FH39" i="4"/>
  <c r="FH40" i="4"/>
  <c r="FI39" i="4"/>
  <c r="FI40" i="4" s="1"/>
  <c r="FJ39" i="4"/>
  <c r="FJ40" i="4"/>
  <c r="FK39" i="4"/>
  <c r="FK40" i="4" s="1"/>
  <c r="M59" i="4" s="1"/>
  <c r="L59" i="4" s="1"/>
  <c r="FL39" i="4"/>
  <c r="FL40" i="4" s="1"/>
  <c r="FM39" i="4"/>
  <c r="FM40" i="4" s="1"/>
  <c r="FN39" i="4"/>
  <c r="FN40" i="4" s="1"/>
  <c r="FO39" i="4"/>
  <c r="FO40" i="4" s="1"/>
  <c r="FP39" i="4"/>
  <c r="FP40" i="4" s="1"/>
  <c r="FQ39" i="4"/>
  <c r="FQ40" i="4" s="1"/>
  <c r="FR39" i="4"/>
  <c r="FR40" i="4"/>
  <c r="FS39" i="4"/>
  <c r="FS40" i="4" s="1"/>
  <c r="FT39" i="4"/>
  <c r="FT40" i="4" s="1"/>
  <c r="FU39" i="4"/>
  <c r="FU40" i="4" s="1"/>
  <c r="FV39" i="4"/>
  <c r="FV40" i="4" s="1"/>
  <c r="FW39" i="4"/>
  <c r="FW40" i="4" s="1"/>
  <c r="FX39" i="4"/>
  <c r="FX40" i="4"/>
  <c r="FY39" i="4"/>
  <c r="FY40" i="4" s="1"/>
  <c r="FZ39" i="4"/>
  <c r="FZ40" i="4"/>
  <c r="C39" i="4"/>
  <c r="C40" i="4" s="1"/>
  <c r="M42" i="5" l="1"/>
  <c r="E27" i="5"/>
  <c r="E46" i="5"/>
  <c r="H57" i="3"/>
  <c r="G50" i="3"/>
  <c r="F50" i="3" s="1"/>
  <c r="E46" i="1"/>
  <c r="D46" i="1" s="1"/>
  <c r="E58" i="1"/>
  <c r="M58" i="3"/>
  <c r="L58" i="3" s="1"/>
  <c r="E49" i="4"/>
  <c r="D49" i="4" s="1"/>
  <c r="I58" i="4"/>
  <c r="H58" i="4" s="1"/>
  <c r="E52" i="4"/>
  <c r="D52" i="4" s="1"/>
  <c r="E59" i="4"/>
  <c r="D59" i="4" s="1"/>
  <c r="E43" i="4"/>
  <c r="D43" i="4" s="1"/>
  <c r="G31" i="5"/>
  <c r="E58" i="4"/>
  <c r="D58" i="4" s="1"/>
  <c r="K59" i="3"/>
  <c r="J59" i="3" s="1"/>
  <c r="I58" i="3"/>
  <c r="H58" i="3" s="1"/>
  <c r="H60" i="3" s="1"/>
  <c r="G57" i="3"/>
  <c r="G51" i="2"/>
  <c r="F51" i="2" s="1"/>
  <c r="E54" i="4"/>
  <c r="D54" i="4" s="1"/>
  <c r="I59" i="4"/>
  <c r="H59" i="4" s="1"/>
  <c r="G49" i="4"/>
  <c r="F49" i="4" s="1"/>
  <c r="E61" i="4"/>
  <c r="D61" i="4" s="1"/>
  <c r="E57" i="4"/>
  <c r="D57" i="4" s="1"/>
  <c r="D60" i="4" s="1"/>
  <c r="K57" i="4"/>
  <c r="K60" i="4" s="1"/>
  <c r="K59" i="4"/>
  <c r="J59" i="4" s="1"/>
  <c r="E45" i="4"/>
  <c r="D45" i="4" s="1"/>
  <c r="M58" i="4"/>
  <c r="L58" i="4" s="1"/>
  <c r="G58" i="4"/>
  <c r="F58" i="4" s="1"/>
  <c r="I50" i="4"/>
  <c r="H50" i="4" s="1"/>
  <c r="I49" i="4"/>
  <c r="H49" i="4" s="1"/>
  <c r="G50" i="1"/>
  <c r="F50" i="1" s="1"/>
  <c r="E55" i="1"/>
  <c r="D55" i="1" s="1"/>
  <c r="E48" i="3"/>
  <c r="D48" i="3" s="1"/>
  <c r="E64" i="2"/>
  <c r="D64" i="2" s="1"/>
  <c r="M60" i="2"/>
  <c r="L60" i="2" s="1"/>
  <c r="K60" i="2"/>
  <c r="J60" i="2" s="1"/>
  <c r="J61" i="2" s="1"/>
  <c r="D48" i="4"/>
  <c r="G57" i="4"/>
  <c r="G48" i="4"/>
  <c r="E50" i="4"/>
  <c r="D50" i="4" s="1"/>
  <c r="E44" i="4"/>
  <c r="D44" i="4" s="1"/>
  <c r="K60" i="3"/>
  <c r="E45" i="1"/>
  <c r="D45" i="1" s="1"/>
  <c r="E51" i="1"/>
  <c r="D51" i="1" s="1"/>
  <c r="G58" i="1"/>
  <c r="E57" i="3"/>
  <c r="I49" i="3"/>
  <c r="E44" i="2"/>
  <c r="E62" i="2"/>
  <c r="M58" i="2"/>
  <c r="G49" i="2"/>
  <c r="E50" i="2"/>
  <c r="E46" i="2"/>
  <c r="D46" i="2" s="1"/>
  <c r="D61" i="3"/>
  <c r="I57" i="4"/>
  <c r="G59" i="4"/>
  <c r="F59" i="4" s="1"/>
  <c r="D44" i="1"/>
  <c r="D58" i="1"/>
  <c r="J57" i="3"/>
  <c r="J60" i="3" s="1"/>
  <c r="E53" i="1"/>
  <c r="E59" i="1"/>
  <c r="D59" i="1" s="1"/>
  <c r="G60" i="1"/>
  <c r="F60" i="1" s="1"/>
  <c r="E62" i="1"/>
  <c r="M59" i="3"/>
  <c r="L59" i="3" s="1"/>
  <c r="K58" i="3"/>
  <c r="J58" i="3" s="1"/>
  <c r="G48" i="3"/>
  <c r="E50" i="3"/>
  <c r="E44" i="3"/>
  <c r="I59" i="2"/>
  <c r="G58" i="2"/>
  <c r="E54" i="2"/>
  <c r="E63" i="4"/>
  <c r="D63" i="4" s="1"/>
  <c r="K58" i="4"/>
  <c r="J58" i="4" s="1"/>
  <c r="E53" i="4"/>
  <c r="D53" i="4" s="1"/>
  <c r="I48" i="4"/>
  <c r="G50" i="4"/>
  <c r="F50" i="4" s="1"/>
  <c r="E55" i="3"/>
  <c r="E62" i="3"/>
  <c r="D62" i="3" s="1"/>
  <c r="M57" i="3"/>
  <c r="E62" i="4"/>
  <c r="D62" i="4" s="1"/>
  <c r="M57" i="4"/>
  <c r="K42" i="5"/>
  <c r="F49" i="1"/>
  <c r="F52" i="1" s="1"/>
  <c r="D52" i="3"/>
  <c r="E49" i="1"/>
  <c r="E59" i="3"/>
  <c r="D59" i="3" s="1"/>
  <c r="E53" i="3"/>
  <c r="D53" i="3" s="1"/>
  <c r="E60" i="2"/>
  <c r="G33" i="5"/>
  <c r="E45" i="5"/>
  <c r="E44" i="5"/>
  <c r="M40" i="5"/>
  <c r="M41" i="5"/>
  <c r="K41" i="5"/>
  <c r="K40" i="5"/>
  <c r="I40" i="5"/>
  <c r="I41" i="5"/>
  <c r="E36" i="5"/>
  <c r="E35" i="5"/>
  <c r="K31" i="5"/>
  <c r="K32" i="5"/>
  <c r="I33" i="5"/>
  <c r="E37" i="5"/>
  <c r="G40" i="5"/>
  <c r="E41" i="5"/>
  <c r="E32" i="5"/>
  <c r="I42" i="5"/>
  <c r="E40" i="5"/>
  <c r="E31" i="5"/>
  <c r="G41" i="5"/>
  <c r="E42" i="5"/>
  <c r="I31" i="5"/>
  <c r="G32" i="5"/>
  <c r="E33" i="5"/>
  <c r="E28" i="5"/>
  <c r="G42" i="5"/>
  <c r="I32" i="5"/>
  <c r="E26" i="5"/>
  <c r="D61" i="1" l="1"/>
  <c r="D47" i="1"/>
  <c r="K61" i="2"/>
  <c r="G52" i="1"/>
  <c r="E51" i="4"/>
  <c r="F57" i="3"/>
  <c r="F60" i="3" s="1"/>
  <c r="G60" i="3"/>
  <c r="E60" i="4"/>
  <c r="E47" i="1"/>
  <c r="I60" i="3"/>
  <c r="E64" i="4"/>
  <c r="J57" i="4"/>
  <c r="J60" i="4" s="1"/>
  <c r="D62" i="2"/>
  <c r="D65" i="2" s="1"/>
  <c r="E65" i="2"/>
  <c r="F48" i="4"/>
  <c r="F51" i="4" s="1"/>
  <c r="G51" i="4"/>
  <c r="D55" i="4"/>
  <c r="D49" i="1"/>
  <c r="D52" i="1" s="1"/>
  <c r="E52" i="1"/>
  <c r="H48" i="4"/>
  <c r="H51" i="4" s="1"/>
  <c r="I51" i="4"/>
  <c r="E56" i="2"/>
  <c r="D54" i="2"/>
  <c r="D56" i="2" s="1"/>
  <c r="D50" i="3"/>
  <c r="D51" i="3" s="1"/>
  <c r="E51" i="3"/>
  <c r="E65" i="1"/>
  <c r="D62" i="1"/>
  <c r="D65" i="1" s="1"/>
  <c r="M61" i="2"/>
  <c r="L58" i="2"/>
  <c r="L61" i="2" s="1"/>
  <c r="D57" i="3"/>
  <c r="D60" i="3" s="1"/>
  <c r="E60" i="3"/>
  <c r="D64" i="3"/>
  <c r="E55" i="4"/>
  <c r="D51" i="4"/>
  <c r="G61" i="2"/>
  <c r="F58" i="2"/>
  <c r="F61" i="2" s="1"/>
  <c r="F48" i="3"/>
  <c r="F51" i="3" s="1"/>
  <c r="G51" i="3"/>
  <c r="F58" i="1"/>
  <c r="F61" i="1" s="1"/>
  <c r="G61" i="1"/>
  <c r="M60" i="4"/>
  <c r="L57" i="4"/>
  <c r="L60" i="4" s="1"/>
  <c r="M60" i="3"/>
  <c r="L57" i="3"/>
  <c r="L60" i="3" s="1"/>
  <c r="D44" i="3"/>
  <c r="D46" i="3" s="1"/>
  <c r="E46" i="3"/>
  <c r="D53" i="1"/>
  <c r="D56" i="1" s="1"/>
  <c r="E56" i="1"/>
  <c r="F49" i="2"/>
  <c r="F52" i="2" s="1"/>
  <c r="G52" i="2"/>
  <c r="H49" i="3"/>
  <c r="H51" i="3" s="1"/>
  <c r="I51" i="3"/>
  <c r="F57" i="4"/>
  <c r="F60" i="4" s="1"/>
  <c r="G60" i="4"/>
  <c r="D55" i="3"/>
  <c r="E64" i="3"/>
  <c r="E61" i="1"/>
  <c r="D46" i="4"/>
  <c r="D60" i="2"/>
  <c r="D61" i="2" s="1"/>
  <c r="E61" i="2"/>
  <c r="H59" i="2"/>
  <c r="H61" i="2" s="1"/>
  <c r="I61" i="2"/>
  <c r="I60" i="4"/>
  <c r="H57" i="4"/>
  <c r="H60" i="4" s="1"/>
  <c r="D50" i="2"/>
  <c r="D52" i="2" s="1"/>
  <c r="E52" i="2"/>
  <c r="E47" i="2"/>
  <c r="D44" i="2"/>
  <c r="D47" i="2" s="1"/>
  <c r="D64" i="4"/>
  <c r="E46" i="4"/>
  <c r="J34" i="5"/>
  <c r="J43" i="5"/>
  <c r="L43" i="5"/>
  <c r="E47" i="5"/>
  <c r="D47" i="5"/>
  <c r="M43" i="5"/>
  <c r="K43" i="5"/>
  <c r="D38" i="5"/>
  <c r="E38" i="5"/>
  <c r="K34" i="5"/>
  <c r="H34" i="5"/>
  <c r="I34" i="5"/>
  <c r="D34" i="5"/>
  <c r="E34" i="5"/>
  <c r="F34" i="5"/>
  <c r="G34" i="5"/>
  <c r="H43" i="5"/>
  <c r="D29" i="5"/>
  <c r="E29" i="5"/>
  <c r="F43" i="5"/>
  <c r="G43" i="5"/>
  <c r="D43" i="5"/>
  <c r="E43" i="5"/>
  <c r="I43" i="5"/>
</calcChain>
</file>

<file path=xl/sharedStrings.xml><?xml version="1.0" encoding="utf-8"?>
<sst xmlns="http://schemas.openxmlformats.org/spreadsheetml/2006/main" count="1810" uniqueCount="1394">
  <si>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</si>
  <si>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</si>
  <si>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</si>
  <si>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</si>
  <si>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</si>
  <si>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</si>
  <si>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</si>
  <si>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</si>
  <si>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</si>
  <si>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</si>
  <si>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</si>
  <si>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</si>
  <si>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</si>
  <si>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</si>
  <si>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</si>
  <si>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</si>
  <si>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</si>
  <si>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</si>
  <si>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</si>
  <si>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</si>
  <si>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</si>
  <si>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</si>
  <si>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</si>
  <si>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</si>
  <si>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</si>
  <si>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</si>
  <si>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</si>
  <si>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</si>
  <si>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</si>
  <si>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</si>
  <si>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</si>
  <si>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</si>
  <si>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</si>
  <si>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</si>
  <si>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</si>
  <si>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</si>
  <si>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</si>
  <si>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</si>
  <si>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</si>
  <si>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</si>
  <si>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</si>
  <si>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</si>
  <si>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</si>
  <si>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</si>
  <si>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</si>
  <si>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</si>
  <si>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</si>
  <si>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</si>
  <si>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</si>
  <si>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</si>
  <si>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</si>
  <si>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</si>
  <si>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</si>
  <si>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</si>
  <si>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</si>
  <si>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</si>
  <si>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</si>
  <si>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</si>
  <si>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</si>
  <si>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</si>
  <si>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</si>
  <si>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</si>
  <si>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</si>
  <si>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</si>
  <si>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</si>
  <si>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</si>
  <si>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</si>
  <si>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</si>
  <si>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</si>
  <si>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</si>
  <si>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</si>
  <si>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</si>
  <si>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</si>
  <si>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</si>
  <si>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</si>
  <si>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</si>
  <si>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</si>
  <si>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</si>
  <si>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</si>
  <si>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</si>
  <si>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</si>
  <si>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</si>
  <si>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</si>
  <si>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</si>
  <si>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</si>
  <si>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</si>
  <si>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</si>
  <si>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</si>
  <si>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</si>
  <si>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</si>
  <si>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</si>
  <si>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</si>
  <si>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</si>
  <si>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</si>
  <si>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</si>
  <si>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</si>
  <si>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</si>
  <si>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</si>
  <si>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</si>
  <si>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</si>
  <si>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</si>
  <si>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</si>
  <si>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</si>
  <si>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</si>
  <si>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</si>
  <si>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</si>
  <si>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</si>
  <si>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</si>
  <si>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</si>
  <si>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</si>
  <si>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</si>
  <si>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</si>
  <si>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</si>
  <si>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</si>
  <si>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</si>
  <si>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</si>
  <si>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</si>
  <si>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</si>
  <si>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</si>
  <si>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</si>
  <si>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</si>
  <si>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</si>
  <si>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</si>
  <si>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</si>
  <si>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</si>
  <si>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</si>
  <si>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</si>
  <si>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</si>
  <si>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</si>
  <si>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</si>
  <si>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</si>
  <si>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</si>
  <si>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</si>
  <si>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</si>
  <si>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</si>
  <si>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</si>
  <si>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</si>
  <si>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</si>
  <si>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</si>
  <si>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</si>
  <si>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</si>
  <si>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</si>
  <si>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</si>
  <si>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</si>
  <si>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</si>
  <si>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</si>
  <si>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</si>
  <si>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</si>
  <si>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</si>
  <si>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</si>
  <si>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</si>
  <si>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</si>
  <si>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</si>
  <si>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</si>
  <si>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</si>
  <si>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</si>
  <si>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</si>
  <si>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</si>
  <si>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</si>
  <si>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</si>
  <si>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</si>
  <si>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</si>
  <si>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</si>
  <si>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</si>
  <si>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</si>
  <si>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</si>
  <si>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</si>
  <si>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</si>
  <si>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</si>
  <si>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</si>
  <si>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</si>
  <si>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</si>
  <si>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</si>
  <si>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</si>
  <si>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</si>
  <si>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</si>
  <si>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</si>
  <si>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</si>
  <si>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</si>
  <si>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</si>
  <si>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</si>
  <si>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</si>
  <si>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</si>
  <si>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</si>
  <si>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</si>
  <si>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</si>
  <si>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</si>
  <si>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</si>
  <si>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</si>
  <si>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</si>
  <si>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</si>
  <si>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</si>
  <si>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</si>
  <si>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</si>
  <si>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</si>
  <si>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</si>
  <si>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</si>
  <si>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</si>
  <si>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</si>
  <si>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</si>
  <si>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</si>
  <si>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</si>
  <si>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</si>
  <si>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</si>
  <si>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</si>
  <si>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</si>
  <si>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</si>
  <si>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</si>
  <si>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</si>
  <si>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</si>
  <si>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</si>
  <si>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</si>
  <si>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</si>
  <si>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</si>
  <si>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</si>
  <si>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</si>
  <si>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</si>
  <si>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</si>
  <si>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</si>
  <si>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</si>
  <si>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</si>
  <si>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</si>
  <si>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</si>
  <si>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</si>
  <si>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</si>
  <si>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</si>
  <si>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</si>
  <si>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</si>
  <si>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</si>
  <si>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</si>
  <si>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</si>
  <si>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</si>
  <si>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</si>
  <si>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</si>
  <si>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</si>
  <si>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</si>
  <si>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</si>
  <si>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</si>
  <si>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</si>
  <si>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</si>
  <si>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</si>
  <si>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</si>
  <si>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</si>
  <si>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</si>
  <si>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</si>
  <si>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</si>
  <si>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</si>
  <si>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</si>
  <si>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</si>
  <si>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</si>
  <si>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</si>
  <si>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</si>
  <si>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</si>
  <si>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</si>
  <si>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</si>
  <si>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</si>
  <si>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</si>
  <si>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</si>
  <si>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</si>
  <si>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</si>
  <si>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</si>
  <si>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</si>
  <si>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</si>
  <si>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</si>
  <si>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</si>
  <si>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</si>
  <si>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</si>
  <si>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</si>
  <si>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</si>
  <si>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</si>
  <si>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</si>
  <si>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</si>
  <si>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</si>
  <si>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</si>
  <si>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</si>
  <si>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</si>
  <si>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</si>
  <si>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</si>
  <si>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</si>
  <si>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</si>
  <si>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</si>
  <si>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</si>
  <si>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</si>
  <si>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</si>
  <si>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</si>
  <si>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</si>
  <si>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</si>
  <si>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</si>
  <si>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</si>
  <si>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</si>
  <si>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</si>
  <si>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</si>
  <si>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</si>
  <si>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</si>
  <si>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</si>
  <si>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</si>
  <si>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</si>
  <si>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</si>
  <si>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</si>
  <si>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</si>
  <si>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</si>
  <si>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</si>
  <si>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</si>
  <si>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</si>
  <si>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</si>
  <si>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</si>
  <si>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</si>
  <si>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</si>
  <si>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</si>
  <si>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</si>
  <si>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</si>
  <si>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</si>
  <si>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</si>
  <si>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</si>
  <si>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</si>
  <si>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</si>
  <si>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</si>
  <si>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</si>
  <si>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</si>
  <si>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</si>
  <si>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</si>
  <si>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</si>
  <si>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</si>
  <si>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</si>
  <si>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</si>
  <si>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</si>
  <si>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</si>
  <si>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</si>
  <si>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</si>
  <si>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</si>
  <si>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</si>
  <si>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</si>
  <si>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</si>
  <si>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</si>
  <si>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</si>
  <si>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</si>
  <si>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</si>
  <si>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</si>
  <si>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</si>
  <si>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</si>
  <si>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</si>
  <si>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</si>
  <si>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</si>
  <si>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</si>
  <si>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</si>
  <si>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</si>
  <si>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</si>
  <si>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</si>
  <si>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</si>
  <si>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</si>
  <si>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</si>
  <si>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</si>
  <si>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</si>
  <si>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</si>
  <si>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</si>
  <si>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</si>
  <si>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</si>
  <si>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</si>
  <si>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</si>
  <si>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</si>
  <si>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</si>
  <si>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</si>
  <si>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</si>
  <si>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</si>
  <si>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</si>
  <si>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</si>
  <si>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</si>
  <si>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</si>
  <si>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</si>
  <si>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</si>
  <si>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</si>
  <si>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</si>
  <si>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</si>
  <si>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</si>
  <si>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</si>
  <si>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</si>
  <si>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</si>
  <si>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</si>
  <si>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</si>
  <si>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</si>
  <si>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</si>
  <si>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</si>
  <si>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</si>
  <si>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</si>
  <si>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</si>
  <si>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</si>
  <si>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</si>
  <si>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</si>
  <si>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</si>
  <si>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</si>
  <si>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</si>
  <si>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</si>
  <si>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</si>
  <si>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</si>
  <si>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</si>
  <si>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</si>
  <si>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</si>
  <si>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</si>
  <si>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</si>
  <si>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</si>
  <si>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</si>
  <si>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</si>
  <si>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</si>
  <si>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</si>
  <si>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</si>
  <si>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</si>
  <si>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</si>
  <si>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</si>
  <si>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</si>
  <si>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</si>
  <si>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</si>
  <si>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</si>
  <si>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</si>
  <si>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</si>
  <si>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</si>
  <si>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</si>
  <si>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</si>
  <si>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</si>
  <si>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</si>
  <si>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</si>
  <si>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</si>
  <si>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</si>
  <si>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</si>
  <si>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</si>
  <si>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</si>
  <si>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</si>
  <si>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</si>
  <si>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</si>
  <si>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</si>
  <si>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</si>
  <si>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</si>
  <si>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</si>
  <si>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</si>
  <si>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</si>
  <si>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</si>
  <si>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</si>
  <si>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</si>
  <si>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</si>
  <si>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</si>
  <si>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</si>
  <si>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</si>
  <si>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</si>
  <si>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</si>
  <si>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</si>
  <si>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</si>
  <si>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</si>
  <si>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</si>
  <si>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</si>
  <si>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</si>
  <si>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</si>
  <si>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</si>
  <si>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</si>
  <si>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</si>
  <si>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</si>
  <si>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</si>
  <si>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</si>
  <si>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</si>
  <si>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</si>
  <si>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</si>
  <si>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</si>
  <si>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</si>
  <si>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</si>
  <si>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</si>
  <si>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</si>
  <si>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</si>
  <si>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</si>
  <si>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</si>
  <si>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</si>
  <si>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</si>
  <si>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</si>
  <si>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</si>
  <si>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</si>
  <si>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</si>
  <si>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</si>
  <si>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</si>
  <si>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</si>
  <si>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</si>
  <si>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</si>
  <si>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</si>
  <si>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</si>
  <si>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</si>
  <si>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</si>
  <si>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</si>
  <si>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</si>
  <si>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</si>
  <si>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</si>
  <si>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</si>
  <si>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</si>
  <si>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</si>
  <si>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</si>
  <si>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</si>
  <si>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</si>
  <si>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</si>
  <si>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</si>
  <si>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</si>
  <si>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</si>
  <si>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</si>
  <si>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</si>
  <si>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</si>
  <si>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</si>
  <si>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</si>
  <si>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</si>
  <si>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</si>
  <si>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</si>
  <si>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</si>
  <si>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</si>
  <si>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</si>
  <si>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</si>
  <si>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</si>
  <si>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</si>
  <si>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</si>
  <si>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</si>
  <si>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</si>
  <si>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</si>
  <si>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</si>
  <si>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</si>
  <si>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</si>
  <si>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</si>
  <si>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</si>
  <si>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</si>
  <si>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</si>
  <si>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</si>
  <si>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</si>
  <si>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</si>
  <si>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</si>
  <si>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</si>
  <si>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</si>
  <si>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</si>
  <si>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</si>
  <si>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</si>
  <si>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</si>
  <si>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</si>
  <si>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</si>
  <si>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</si>
  <si>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</si>
  <si>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</si>
  <si>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</si>
  <si>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</si>
  <si>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</si>
  <si>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</si>
  <si>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</si>
  <si>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</si>
  <si>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</si>
  <si>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</si>
  <si>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</si>
  <si>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</si>
  <si>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</si>
  <si>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</si>
  <si>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</si>
  <si>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</si>
  <si>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</si>
  <si>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</si>
  <si>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</si>
  <si>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</si>
  <si>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</si>
  <si>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</si>
  <si>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</si>
  <si>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</si>
  <si>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</si>
  <si>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</si>
  <si>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</si>
  <si>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</si>
  <si>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</si>
  <si>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</si>
  <si>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</si>
  <si>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</si>
  <si>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</si>
  <si>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</si>
  <si>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</si>
  <si>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</si>
  <si>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</si>
  <si>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</si>
  <si>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</si>
  <si>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</si>
  <si>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</si>
  <si>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</si>
  <si>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</si>
  <si>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</si>
  <si>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</si>
  <si>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</si>
  <si>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</si>
  <si>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</si>
  <si>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</si>
  <si>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</si>
  <si>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</si>
  <si>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</si>
  <si>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</si>
  <si>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</si>
  <si>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</si>
  <si>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</si>
  <si>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</si>
  <si>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</si>
  <si>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</si>
  <si>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</si>
  <si>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</si>
  <si>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</si>
  <si>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</si>
  <si>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</si>
  <si>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</si>
  <si>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</si>
  <si>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</si>
  <si>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</si>
  <si>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</si>
  <si>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</si>
  <si>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</si>
  <si>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</si>
  <si>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</si>
  <si>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</si>
  <si>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</si>
  <si>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</si>
  <si>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</si>
  <si>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</si>
  <si>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</si>
  <si>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</si>
  <si>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</si>
  <si>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</si>
  <si>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</si>
  <si>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</si>
  <si>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</si>
  <si>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</si>
  <si>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</si>
  <si>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</si>
  <si>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</si>
  <si>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</si>
  <si>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</si>
  <si>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</si>
  <si>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</si>
  <si>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</si>
  <si>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</si>
  <si>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</si>
  <si>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</si>
  <si>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</si>
  <si>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</si>
  <si>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</si>
  <si>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</si>
  <si>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</si>
  <si>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</si>
  <si>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</si>
  <si>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</si>
  <si>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</si>
  <si>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</si>
  <si>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</si>
  <si>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</si>
  <si>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</si>
  <si>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</si>
  <si>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</si>
  <si>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</si>
  <si>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</si>
  <si>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</si>
  <si>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</si>
  <si>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</si>
  <si>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</si>
  <si>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</si>
  <si>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</si>
  <si>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</si>
  <si>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</si>
  <si>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</si>
  <si>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</si>
  <si>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</si>
  <si>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</si>
  <si>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</si>
  <si>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</si>
  <si>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</si>
  <si>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</si>
  <si>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</si>
  <si>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</si>
  <si>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</si>
  <si>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</si>
  <si>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</si>
  <si>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</si>
  <si>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</si>
  <si>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</si>
  <si>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</si>
  <si>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</si>
  <si>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</si>
  <si>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</si>
  <si>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</si>
  <si>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</si>
  <si>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</si>
  <si>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</si>
  <si>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</si>
  <si>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</si>
  <si>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</si>
  <si>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</si>
  <si>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</si>
  <si>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</si>
  <si>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</si>
  <si>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</si>
  <si>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</si>
  <si>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</si>
  <si>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</si>
  <si>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</si>
  <si>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</si>
  <si>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</si>
  <si>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</si>
  <si>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</si>
  <si>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</si>
  <si>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</si>
  <si>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</si>
  <si>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</si>
  <si>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</si>
  <si>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</si>
  <si>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</si>
  <si>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</si>
  <si>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</si>
  <si>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</si>
  <si>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</si>
  <si>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</si>
  <si>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</si>
  <si>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</si>
  <si>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</si>
  <si>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</si>
  <si>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</si>
  <si>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</si>
  <si>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</si>
  <si>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</si>
  <si>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</si>
  <si>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</si>
  <si>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</si>
  <si>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</si>
  <si>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</si>
  <si>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</si>
  <si>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</si>
  <si>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</si>
  <si>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</si>
  <si>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</si>
  <si>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</si>
  <si>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</si>
  <si>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</si>
  <si>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</si>
  <si>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</si>
  <si>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</si>
  <si>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</si>
  <si>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</si>
  <si>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</si>
  <si>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</si>
  <si>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</si>
  <si>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</si>
  <si>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</si>
  <si>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</si>
  <si>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</si>
  <si>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</si>
  <si>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</si>
  <si>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</si>
  <si>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</si>
  <si>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</si>
  <si>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</si>
  <si>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</si>
  <si>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</si>
  <si>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</si>
  <si>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</si>
  <si>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</si>
  <si>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</si>
  <si>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</si>
  <si>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</si>
  <si>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</si>
  <si>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</si>
  <si>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</si>
  <si>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</si>
  <si>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</si>
  <si>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</si>
  <si>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</si>
  <si>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</si>
  <si>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</si>
  <si>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</si>
  <si>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</si>
  <si>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</si>
  <si>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</si>
  <si>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</si>
  <si>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</si>
  <si>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</si>
  <si>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</si>
  <si>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</si>
  <si>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</si>
  <si>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</si>
  <si>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</si>
  <si>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</si>
  <si>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</si>
  <si>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</si>
  <si>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</si>
  <si>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</si>
  <si>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</si>
  <si>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</si>
  <si>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</si>
  <si>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</si>
  <si>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</si>
  <si>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</si>
  <si>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</si>
  <si>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</si>
  <si>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</si>
  <si>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</si>
  <si>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</si>
  <si>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</si>
  <si>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</si>
  <si>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</si>
  <si>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</si>
  <si>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</si>
  <si>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</si>
  <si>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</si>
  <si>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</si>
  <si>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</si>
  <si>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</si>
  <si>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</si>
  <si>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</si>
  <si>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</si>
  <si>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</si>
  <si>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</si>
  <si>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</si>
  <si>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</si>
  <si>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</si>
  <si>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</si>
  <si>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</si>
  <si>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</si>
  <si>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</si>
  <si>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</si>
  <si>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</si>
  <si>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</si>
  <si>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</si>
  <si>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</si>
  <si>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</si>
  <si>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</si>
  <si>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</si>
  <si>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</si>
  <si>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</si>
  <si>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</si>
  <si>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</si>
  <si>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</si>
  <si>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</si>
  <si>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</si>
  <si>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</si>
  <si>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</si>
  <si>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</si>
  <si>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</si>
  <si>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</si>
  <si>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</si>
  <si>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</si>
  <si>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</si>
  <si>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</si>
  <si>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</si>
  <si>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</si>
  <si>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</si>
  <si>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</si>
  <si>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</si>
  <si>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</si>
  <si>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</si>
  <si>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</si>
  <si>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</si>
  <si>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</si>
  <si>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</si>
  <si>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</si>
  <si>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</si>
  <si>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</si>
  <si>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</si>
  <si>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</si>
  <si>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</si>
  <si>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</si>
  <si>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</si>
  <si>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</si>
  <si>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</si>
  <si>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</si>
  <si>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</si>
  <si>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</si>
  <si>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</si>
  <si>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</si>
  <si>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</si>
  <si>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</si>
  <si>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</si>
  <si>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</si>
  <si>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</si>
  <si>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</si>
  <si>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</si>
  <si>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</si>
  <si>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</si>
  <si>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</si>
  <si>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</si>
  <si>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</si>
  <si>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</si>
  <si>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</si>
  <si>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</si>
  <si>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</si>
  <si>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</si>
  <si>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</si>
  <si>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</si>
  <si>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</si>
  <si>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</si>
  <si>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</si>
  <si>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</si>
  <si>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</si>
  <si>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</si>
  <si>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</si>
  <si>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</si>
  <si>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</si>
  <si>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</si>
  <si>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</si>
  <si>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</si>
  <si>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</si>
  <si>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</si>
  <si>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</si>
  <si>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</si>
  <si>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</si>
  <si>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</si>
  <si>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</si>
  <si>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</si>
  <si>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</si>
  <si>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</si>
  <si>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</si>
  <si>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</si>
  <si>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</si>
  <si>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</si>
  <si>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</si>
  <si>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</si>
  <si>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</si>
  <si>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</si>
  <si>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</si>
  <si>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</si>
  <si>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</si>
  <si>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</si>
  <si>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</si>
  <si>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</si>
  <si>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</si>
  <si>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</si>
  <si>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</si>
  <si>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</si>
  <si>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</si>
  <si>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</si>
  <si>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</si>
  <si>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</si>
  <si>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</si>
  <si>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</si>
  <si>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</si>
  <si>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</si>
  <si>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</si>
  <si>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</si>
  <si>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</si>
  <si>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</si>
  <si>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</si>
  <si>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</si>
  <si>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</si>
  <si>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</si>
  <si>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</si>
  <si>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</si>
  <si>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</si>
  <si>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</si>
  <si>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</si>
  <si>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</si>
  <si>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</si>
  <si>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</si>
  <si>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</si>
  <si>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</si>
  <si>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</si>
  <si>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</si>
  <si>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</si>
  <si>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</si>
  <si>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</si>
  <si>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</si>
  <si>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</si>
  <si>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</si>
  <si>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</si>
  <si>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</si>
  <si>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</si>
  <si>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</si>
  <si>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</si>
  <si>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</si>
  <si>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</si>
  <si>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</si>
  <si>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</si>
  <si>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</si>
  <si>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</si>
  <si>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</si>
  <si>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</si>
  <si>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</si>
  <si>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</si>
  <si>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</si>
  <si>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</si>
  <si>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</si>
  <si>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</si>
  <si>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</si>
  <si>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</si>
  <si>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</si>
  <si>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</si>
  <si>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</si>
  <si>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</si>
  <si>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</si>
  <si>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</si>
  <si>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</si>
  <si>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</si>
  <si>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</si>
  <si>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</si>
  <si>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</si>
  <si>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</si>
  <si>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</si>
  <si>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</si>
  <si>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</si>
  <si>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</si>
  <si>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</si>
  <si>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</si>
  <si>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</si>
  <si>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</si>
  <si>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</si>
  <si>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</si>
  <si>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</si>
  <si>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</si>
  <si>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</si>
  <si>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</si>
  <si>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</si>
  <si>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</si>
  <si>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</si>
  <si>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</si>
  <si>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</si>
  <si>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</si>
  <si>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</si>
  <si>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</si>
  <si>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</si>
  <si>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</si>
  <si>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</si>
  <si>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</si>
  <si>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</si>
  <si>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</si>
  <si>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</si>
  <si>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</si>
  <si>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</si>
  <si>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</si>
  <si>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</si>
  <si>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</si>
  <si>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</si>
  <si>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</si>
  <si>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</si>
  <si>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</si>
  <si>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</si>
  <si>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</si>
  <si>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</si>
  <si>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</si>
  <si>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</si>
  <si>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</si>
  <si>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</si>
  <si>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</si>
  <si>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</si>
  <si>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</si>
  <si>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</si>
  <si>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</si>
  <si>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</si>
  <si>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</si>
  <si>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</si>
  <si>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</si>
  <si>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</si>
  <si>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</si>
  <si>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</si>
  <si>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</si>
  <si>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</si>
  <si>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</si>
  <si>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</si>
  <si>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</si>
  <si>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</si>
  <si>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</si>
  <si>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</si>
  <si>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</si>
  <si>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</si>
  <si>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</si>
  <si>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</si>
  <si>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</si>
  <si>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</si>
  <si>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</si>
  <si>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</si>
  <si>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</si>
  <si>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</si>
  <si>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</si>
  <si>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</si>
  <si>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</si>
  <si>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</si>
  <si>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</si>
  <si>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</si>
  <si>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</si>
  <si>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</si>
  <si>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</si>
  <si>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</si>
  <si>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</si>
  <si>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</si>
  <si>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</si>
  <si>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</si>
  <si>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</si>
  <si>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</si>
  <si>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</si>
  <si>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</si>
  <si>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</si>
  <si>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</si>
  <si>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</si>
  <si>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</si>
  <si>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</si>
  <si>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</si>
  <si>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</si>
  <si>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</si>
  <si>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</si>
  <si>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</si>
  <si>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</si>
  <si>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</si>
  <si>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</si>
  <si>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</si>
  <si>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</si>
  <si>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</si>
  <si>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</si>
  <si>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</si>
  <si>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</si>
  <si>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</si>
  <si>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</si>
  <si>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</si>
  <si>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</si>
  <si>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</si>
  <si>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</si>
  <si>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</si>
  <si>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</si>
  <si>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</si>
  <si>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</si>
  <si>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</si>
  <si>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</si>
  <si>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</si>
  <si>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</si>
  <si>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</si>
  <si>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</si>
  <si>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</si>
  <si>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</si>
  <si>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</si>
  <si>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</si>
  <si>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</si>
  <si>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</si>
  <si>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</si>
  <si>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</si>
  <si>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</si>
  <si>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</si>
  <si>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</si>
  <si>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</si>
  <si>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</si>
  <si>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</si>
  <si>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</si>
  <si>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</si>
  <si>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</si>
  <si>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</si>
  <si>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</si>
  <si>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</si>
  <si>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</si>
  <si>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</si>
  <si>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</si>
  <si>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</si>
  <si>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</si>
  <si>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</si>
  <si>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</si>
  <si>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</si>
  <si>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</si>
  <si>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</si>
  <si>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</si>
  <si>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</si>
  <si>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</si>
  <si>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</si>
  <si>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</si>
  <si>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</si>
  <si>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</si>
  <si>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</si>
  <si>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</si>
  <si>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</si>
  <si>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</si>
  <si>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</si>
  <si>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</si>
  <si>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</si>
  <si>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</si>
  <si>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</si>
  <si>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</si>
  <si>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</si>
  <si>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</si>
  <si>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</si>
  <si>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</si>
  <si>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</si>
  <si>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</si>
  <si>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</si>
  <si>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</si>
  <si>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</si>
  <si>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</si>
  <si>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</si>
  <si>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</si>
  <si>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</si>
  <si>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</si>
  <si>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</si>
  <si>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</si>
  <si>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</si>
  <si>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</si>
  <si>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</si>
  <si>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</si>
  <si>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</si>
  <si>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</si>
  <si>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</si>
  <si>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</si>
  <si>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</si>
  <si>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</si>
  <si>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</si>
  <si>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</si>
  <si>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</si>
  <si>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</si>
  <si>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</si>
  <si>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</si>
  <si>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</si>
  <si>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</si>
  <si>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</si>
  <si>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</si>
  <si>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</si>
  <si>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</si>
  <si>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</si>
  <si>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</si>
  <si>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</si>
  <si>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</si>
  <si>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</si>
  <si>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</si>
  <si>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</si>
  <si>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</si>
  <si>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</si>
  <si>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</si>
  <si>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</si>
  <si>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</si>
  <si>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</si>
  <si>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</si>
  <si>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</si>
  <si>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</si>
  <si>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</si>
  <si>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</si>
  <si>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</si>
  <si>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</si>
  <si>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</si>
  <si>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</si>
  <si>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</si>
  <si>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</si>
  <si>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</si>
  <si>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</si>
  <si>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</si>
  <si>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</si>
  <si>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</si>
  <si>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</si>
  <si>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</si>
  <si>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</si>
  <si>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</si>
  <si>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</si>
  <si>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</si>
  <si>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</si>
  <si>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</si>
  <si>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</si>
  <si>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</si>
  <si>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</si>
  <si>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</si>
  <si>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</si>
  <si>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</si>
  <si>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</si>
  <si>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</si>
  <si>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</si>
  <si>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</si>
  <si>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</si>
  <si>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</si>
  <si>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</si>
  <si>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</si>
  <si>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</si>
  <si>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</si>
  <si>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</si>
  <si>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</si>
  <si>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</si>
  <si>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</si>
  <si>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</si>
  <si>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</si>
  <si>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</si>
  <si>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</si>
  <si>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</si>
  <si>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</si>
  <si>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</si>
  <si>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</si>
  <si>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</si>
  <si>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</si>
  <si>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</si>
  <si>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</si>
  <si>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</si>
  <si>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</si>
  <si>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</si>
  <si>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</si>
  <si>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</si>
  <si>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</si>
  <si>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</si>
  <si>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</si>
  <si>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</si>
  <si>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</si>
  <si>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</si>
  <si>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</si>
  <si>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</si>
  <si>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</si>
  <si>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</si>
  <si>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</si>
  <si>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</si>
  <si>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</si>
  <si>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</si>
  <si>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</si>
  <si>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</si>
  <si>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</si>
  <si>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</si>
  <si>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</si>
  <si>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</si>
  <si>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</si>
  <si>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</si>
  <si>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</si>
  <si>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</si>
  <si>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</si>
  <si>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</si>
  <si>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</si>
  <si>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</si>
  <si>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</si>
  <si>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</si>
  <si>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</si>
  <si>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</si>
  <si>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</si>
  <si>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</si>
  <si>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</si>
  <si>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</si>
  <si>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</si>
  <si>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</si>
  <si>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</si>
  <si>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</si>
  <si>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</si>
  <si>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</si>
  <si>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</si>
  <si>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</si>
  <si>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</si>
  <si>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</si>
  <si>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</si>
  <si>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</si>
  <si>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</si>
  <si>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</si>
  <si>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</si>
  <si>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</si>
  <si>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</si>
  <si>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</si>
  <si>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</si>
  <si>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</si>
  <si>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</si>
  <si>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</si>
  <si>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</si>
  <si>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</si>
  <si>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</si>
  <si>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</si>
  <si>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</si>
  <si>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</si>
  <si>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</si>
  <si>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</si>
  <si>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</si>
  <si>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</si>
  <si>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</si>
  <si>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</si>
  <si>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</si>
  <si>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</si>
  <si>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</si>
  <si>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</si>
  <si>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</si>
  <si>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</si>
  <si>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</si>
  <si>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</si>
  <si>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</si>
  <si>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</si>
  <si>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</si>
  <si>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</si>
  <si>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</si>
  <si>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</si>
  <si>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</si>
  <si>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</si>
  <si>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</si>
  <si>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</si>
  <si>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</si>
  <si>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</si>
  <si>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</si>
  <si>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</si>
  <si>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</si>
  <si>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</si>
  <si>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</si>
  <si>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</si>
  <si>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</si>
  <si>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</si>
  <si>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</si>
  <si>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</si>
  <si>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</si>
  <si>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</si>
  <si>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</si>
  <si>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</si>
  <si>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</si>
  <si>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</si>
  <si>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ҚАҢТАР</t>
  </si>
  <si>
    <t>2024Ж</t>
  </si>
  <si>
    <t>Аманқос Нұрым</t>
  </si>
  <si>
    <t>Амангелдіұлы  Ернар</t>
  </si>
  <si>
    <t>Әзімбай Сезім</t>
  </si>
  <si>
    <t>Әнуарбек Меруерт</t>
  </si>
  <si>
    <t xml:space="preserve">Кенжеғұл Айшабибі </t>
  </si>
  <si>
    <t>Қиятбай Асылым</t>
  </si>
  <si>
    <t>Қаржаубай Ибрахим</t>
  </si>
  <si>
    <t>Майданбай Нұриман</t>
  </si>
  <si>
    <t xml:space="preserve">МЕКТЕПАЛДЫ сынып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</si>
</sst>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" fontId="17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6" fillId="2" borderId="3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1" fontId="16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6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17" fillId="0" borderId="0" xfId="0" applyFont="1"/>
    <xf numFmtId="1" fontId="17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3" fillId="0" borderId="10" xfId="0" applyFont="1" applyBorder="1" applyAlignment="1">
      <alignment horizontal="justify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justify" vertical="top" wrapText="1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1" fontId="18" fillId="0" borderId="3" xfId="0" applyNumberFormat="1" applyFont="1" applyBorder="1" applyAlignment="1">
      <alignment horizontal="center"/>
    </xf>
    <xf numFmtId="1" fontId="18" fillId="0" borderId="4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65"/>
  <sheetViews>
    <sheetView workbookViewId="0">
      <selection activeCell="Q26" sqref="Q26"/>
    </sheetView>
  </sheetViews>
  <sheetFormatPr defaultRowHeight="14.4" x14ac:dyDescent="0.3"/>
  <cols>
    <col min="2" max="2" width="27.5546875" customWidth="1"/>
  </cols>
  <sheetData>
    <row r="1" spans="1:254" ht="15.6" x14ac:dyDescent="0.3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 x14ac:dyDescent="0.3">
      <c r="A2" s="64" t="s">
        <v>835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81" t="s">
        <v>1380</v>
      </c>
      <c r="DN2" s="81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 x14ac:dyDescent="0.3">
      <c r="A4" s="74" t="s">
        <v>0</v>
      </c>
      <c r="B4" s="74" t="s">
        <v>1</v>
      </c>
      <c r="C4" s="75" t="s">
        <v>57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6" t="s">
        <v>2</v>
      </c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68" t="s">
        <v>88</v>
      </c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86" t="s">
        <v>115</v>
      </c>
      <c r="BX4" s="86"/>
      <c r="BY4" s="86"/>
      <c r="BZ4" s="86"/>
      <c r="CA4" s="86"/>
      <c r="CB4" s="86"/>
      <c r="CC4" s="86"/>
      <c r="CD4" s="86"/>
      <c r="CE4" s="86"/>
      <c r="CF4" s="86"/>
      <c r="CG4" s="86"/>
      <c r="CH4" s="86"/>
      <c r="CI4" s="76" t="s">
        <v>115</v>
      </c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/>
      <c r="CY4" s="76"/>
      <c r="CZ4" s="76"/>
      <c r="DA4" s="66" t="s">
        <v>138</v>
      </c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</row>
    <row r="5" spans="1:254" ht="15" customHeight="1" x14ac:dyDescent="0.3">
      <c r="A5" s="74"/>
      <c r="B5" s="74"/>
      <c r="C5" s="69" t="s">
        <v>58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 t="s">
        <v>56</v>
      </c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 t="s">
        <v>3</v>
      </c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 t="s">
        <v>89</v>
      </c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87" t="s">
        <v>116</v>
      </c>
      <c r="BX5" s="87"/>
      <c r="BY5" s="87"/>
      <c r="BZ5" s="87"/>
      <c r="CA5" s="87"/>
      <c r="CB5" s="87"/>
      <c r="CC5" s="87"/>
      <c r="CD5" s="87"/>
      <c r="CE5" s="87"/>
      <c r="CF5" s="87"/>
      <c r="CG5" s="87"/>
      <c r="CH5" s="87"/>
      <c r="CI5" s="87" t="s">
        <v>117</v>
      </c>
      <c r="CJ5" s="87"/>
      <c r="CK5" s="87"/>
      <c r="CL5" s="87"/>
      <c r="CM5" s="87"/>
      <c r="CN5" s="87"/>
      <c r="CO5" s="87"/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67" t="s">
        <v>139</v>
      </c>
      <c r="DB5" s="67"/>
      <c r="DC5" s="67"/>
      <c r="DD5" s="67"/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</row>
    <row r="6" spans="1:254" ht="10.199999999999999" hidden="1" customHeight="1" x14ac:dyDescent="0.3">
      <c r="A6" s="74"/>
      <c r="B6" s="74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 x14ac:dyDescent="0.3">
      <c r="A7" s="74"/>
      <c r="B7" s="74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 x14ac:dyDescent="0.3">
      <c r="A8" s="74"/>
      <c r="B8" s="74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 x14ac:dyDescent="0.3">
      <c r="A9" s="74"/>
      <c r="B9" s="74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 x14ac:dyDescent="0.3">
      <c r="A10" s="74"/>
      <c r="B10" s="74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 x14ac:dyDescent="0.3">
      <c r="A11" s="74"/>
      <c r="B11" s="74"/>
      <c r="C11" s="77" t="s">
        <v>847</v>
      </c>
      <c r="D11" s="77"/>
      <c r="E11" s="77"/>
      <c r="F11" s="77"/>
      <c r="G11" s="77"/>
      <c r="H11" s="77"/>
      <c r="I11" s="77"/>
      <c r="J11" s="77"/>
      <c r="K11" s="77"/>
      <c r="L11" s="77" t="s">
        <v>850</v>
      </c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 t="s">
        <v>847</v>
      </c>
      <c r="Y11" s="77"/>
      <c r="Z11" s="77"/>
      <c r="AA11" s="77"/>
      <c r="AB11" s="77"/>
      <c r="AC11" s="77"/>
      <c r="AD11" s="77"/>
      <c r="AE11" s="77"/>
      <c r="AF11" s="77"/>
      <c r="AG11" s="77" t="s">
        <v>850</v>
      </c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86" t="s">
        <v>847</v>
      </c>
      <c r="AT11" s="86"/>
      <c r="AU11" s="86"/>
      <c r="AV11" s="86"/>
      <c r="AW11" s="86"/>
      <c r="AX11" s="86"/>
      <c r="AY11" s="86" t="s">
        <v>850</v>
      </c>
      <c r="AZ11" s="86"/>
      <c r="BA11" s="86"/>
      <c r="BB11" s="86"/>
      <c r="BC11" s="86"/>
      <c r="BD11" s="86"/>
      <c r="BE11" s="86"/>
      <c r="BF11" s="86"/>
      <c r="BG11" s="86"/>
      <c r="BH11" s="86" t="s">
        <v>847</v>
      </c>
      <c r="BI11" s="86"/>
      <c r="BJ11" s="86"/>
      <c r="BK11" s="86"/>
      <c r="BL11" s="86"/>
      <c r="BM11" s="86"/>
      <c r="BN11" s="86" t="s">
        <v>850</v>
      </c>
      <c r="BO11" s="86"/>
      <c r="BP11" s="86"/>
      <c r="BQ11" s="86"/>
      <c r="BR11" s="86"/>
      <c r="BS11" s="86"/>
      <c r="BT11" s="86"/>
      <c r="BU11" s="86"/>
      <c r="BV11" s="86"/>
      <c r="BW11" s="86" t="s">
        <v>847</v>
      </c>
      <c r="BX11" s="86"/>
      <c r="BY11" s="86"/>
      <c r="BZ11" s="86"/>
      <c r="CA11" s="86"/>
      <c r="CB11" s="86"/>
      <c r="CC11" s="86" t="s">
        <v>850</v>
      </c>
      <c r="CD11" s="86"/>
      <c r="CE11" s="86"/>
      <c r="CF11" s="86"/>
      <c r="CG11" s="86"/>
      <c r="CH11" s="86"/>
      <c r="CI11" s="86" t="s">
        <v>847</v>
      </c>
      <c r="CJ11" s="86"/>
      <c r="CK11" s="86"/>
      <c r="CL11" s="86"/>
      <c r="CM11" s="86"/>
      <c r="CN11" s="86"/>
      <c r="CO11" s="86"/>
      <c r="CP11" s="86"/>
      <c r="CQ11" s="86"/>
      <c r="CR11" s="86" t="s">
        <v>850</v>
      </c>
      <c r="CS11" s="86"/>
      <c r="CT11" s="86"/>
      <c r="CU11" s="86"/>
      <c r="CV11" s="86"/>
      <c r="CW11" s="86"/>
      <c r="CX11" s="86"/>
      <c r="CY11" s="86"/>
      <c r="CZ11" s="86"/>
      <c r="DA11" s="86" t="s">
        <v>847</v>
      </c>
      <c r="DB11" s="86"/>
      <c r="DC11" s="86"/>
      <c r="DD11" s="86"/>
      <c r="DE11" s="86"/>
      <c r="DF11" s="86"/>
      <c r="DG11" s="86" t="s">
        <v>850</v>
      </c>
      <c r="DH11" s="86"/>
      <c r="DI11" s="86"/>
      <c r="DJ11" s="86"/>
      <c r="DK11" s="86"/>
      <c r="DL11" s="86"/>
      <c r="DM11" s="86"/>
      <c r="DN11" s="86"/>
      <c r="DO11" s="86"/>
    </row>
    <row r="12" spans="1:254" ht="15.6" customHeight="1" x14ac:dyDescent="0.3">
      <c r="A12" s="74"/>
      <c r="B12" s="74"/>
      <c r="C12" s="69" t="s">
        <v>22</v>
      </c>
      <c r="D12" s="69" t="s">
        <v>5</v>
      </c>
      <c r="E12" s="69" t="s">
        <v>6</v>
      </c>
      <c r="F12" s="69" t="s">
        <v>26</v>
      </c>
      <c r="G12" s="69" t="s">
        <v>7</v>
      </c>
      <c r="H12" s="69" t="s">
        <v>8</v>
      </c>
      <c r="I12" s="69" t="s">
        <v>23</v>
      </c>
      <c r="J12" s="69" t="s">
        <v>9</v>
      </c>
      <c r="K12" s="69" t="s">
        <v>10</v>
      </c>
      <c r="L12" s="69" t="s">
        <v>28</v>
      </c>
      <c r="M12" s="69" t="s">
        <v>6</v>
      </c>
      <c r="N12" s="69" t="s">
        <v>12</v>
      </c>
      <c r="O12" s="69" t="s">
        <v>24</v>
      </c>
      <c r="P12" s="69" t="s">
        <v>10</v>
      </c>
      <c r="Q12" s="69" t="s">
        <v>13</v>
      </c>
      <c r="R12" s="69" t="s">
        <v>25</v>
      </c>
      <c r="S12" s="69" t="s">
        <v>12</v>
      </c>
      <c r="T12" s="69" t="s">
        <v>7</v>
      </c>
      <c r="U12" s="69" t="s">
        <v>36</v>
      </c>
      <c r="V12" s="69" t="s">
        <v>14</v>
      </c>
      <c r="W12" s="69" t="s">
        <v>9</v>
      </c>
      <c r="X12" s="69" t="s">
        <v>44</v>
      </c>
      <c r="Y12" s="69"/>
      <c r="Z12" s="69"/>
      <c r="AA12" s="69" t="s">
        <v>45</v>
      </c>
      <c r="AB12" s="69"/>
      <c r="AC12" s="69"/>
      <c r="AD12" s="69" t="s">
        <v>46</v>
      </c>
      <c r="AE12" s="69"/>
      <c r="AF12" s="69"/>
      <c r="AG12" s="69" t="s">
        <v>47</v>
      </c>
      <c r="AH12" s="69"/>
      <c r="AI12" s="69"/>
      <c r="AJ12" s="69" t="s">
        <v>48</v>
      </c>
      <c r="AK12" s="69"/>
      <c r="AL12" s="69"/>
      <c r="AM12" s="69" t="s">
        <v>49</v>
      </c>
      <c r="AN12" s="69"/>
      <c r="AO12" s="69"/>
      <c r="AP12" s="67" t="s">
        <v>50</v>
      </c>
      <c r="AQ12" s="67"/>
      <c r="AR12" s="67"/>
      <c r="AS12" s="69" t="s">
        <v>51</v>
      </c>
      <c r="AT12" s="69"/>
      <c r="AU12" s="69"/>
      <c r="AV12" s="69" t="s">
        <v>52</v>
      </c>
      <c r="AW12" s="69"/>
      <c r="AX12" s="69"/>
      <c r="AY12" s="69" t="s">
        <v>53</v>
      </c>
      <c r="AZ12" s="69"/>
      <c r="BA12" s="69"/>
      <c r="BB12" s="69" t="s">
        <v>54</v>
      </c>
      <c r="BC12" s="69"/>
      <c r="BD12" s="69"/>
      <c r="BE12" s="69" t="s">
        <v>55</v>
      </c>
      <c r="BF12" s="69"/>
      <c r="BG12" s="69"/>
      <c r="BH12" s="67" t="s">
        <v>90</v>
      </c>
      <c r="BI12" s="67"/>
      <c r="BJ12" s="67"/>
      <c r="BK12" s="67" t="s">
        <v>91</v>
      </c>
      <c r="BL12" s="67"/>
      <c r="BM12" s="67"/>
      <c r="BN12" s="67" t="s">
        <v>92</v>
      </c>
      <c r="BO12" s="67"/>
      <c r="BP12" s="67"/>
      <c r="BQ12" s="67" t="s">
        <v>93</v>
      </c>
      <c r="BR12" s="67"/>
      <c r="BS12" s="67"/>
      <c r="BT12" s="67" t="s">
        <v>94</v>
      </c>
      <c r="BU12" s="67"/>
      <c r="BV12" s="67"/>
      <c r="BW12" s="67" t="s">
        <v>105</v>
      </c>
      <c r="BX12" s="67"/>
      <c r="BY12" s="67"/>
      <c r="BZ12" s="67" t="s">
        <v>106</v>
      </c>
      <c r="CA12" s="67"/>
      <c r="CB12" s="67"/>
      <c r="CC12" s="67" t="s">
        <v>107</v>
      </c>
      <c r="CD12" s="67"/>
      <c r="CE12" s="67"/>
      <c r="CF12" s="67" t="s">
        <v>108</v>
      </c>
      <c r="CG12" s="67"/>
      <c r="CH12" s="67"/>
      <c r="CI12" s="67" t="s">
        <v>109</v>
      </c>
      <c r="CJ12" s="67"/>
      <c r="CK12" s="67"/>
      <c r="CL12" s="67" t="s">
        <v>110</v>
      </c>
      <c r="CM12" s="67"/>
      <c r="CN12" s="67"/>
      <c r="CO12" s="67" t="s">
        <v>111</v>
      </c>
      <c r="CP12" s="67"/>
      <c r="CQ12" s="67"/>
      <c r="CR12" s="67" t="s">
        <v>112</v>
      </c>
      <c r="CS12" s="67"/>
      <c r="CT12" s="67"/>
      <c r="CU12" s="67" t="s">
        <v>113</v>
      </c>
      <c r="CV12" s="67"/>
      <c r="CW12" s="67"/>
      <c r="CX12" s="67" t="s">
        <v>114</v>
      </c>
      <c r="CY12" s="67"/>
      <c r="CZ12" s="67"/>
      <c r="DA12" s="67" t="s">
        <v>140</v>
      </c>
      <c r="DB12" s="67"/>
      <c r="DC12" s="67"/>
      <c r="DD12" s="67" t="s">
        <v>141</v>
      </c>
      <c r="DE12" s="67"/>
      <c r="DF12" s="67"/>
      <c r="DG12" s="67" t="s">
        <v>142</v>
      </c>
      <c r="DH12" s="67"/>
      <c r="DI12" s="67"/>
      <c r="DJ12" s="67" t="s">
        <v>143</v>
      </c>
      <c r="DK12" s="67"/>
      <c r="DL12" s="67"/>
      <c r="DM12" s="67" t="s">
        <v>144</v>
      </c>
      <c r="DN12" s="67"/>
      <c r="DO12" s="67"/>
    </row>
    <row r="13" spans="1:254" ht="60" customHeight="1" x14ac:dyDescent="0.3">
      <c r="A13" s="74"/>
      <c r="B13" s="74"/>
      <c r="C13" s="65" t="s">
        <v>844</v>
      </c>
      <c r="D13" s="65"/>
      <c r="E13" s="65"/>
      <c r="F13" s="65" t="s">
        <v>1339</v>
      </c>
      <c r="G13" s="65"/>
      <c r="H13" s="65"/>
      <c r="I13" s="65" t="s">
        <v>29</v>
      </c>
      <c r="J13" s="65"/>
      <c r="K13" s="65"/>
      <c r="L13" s="65" t="s">
        <v>37</v>
      </c>
      <c r="M13" s="65"/>
      <c r="N13" s="65"/>
      <c r="O13" s="65" t="s">
        <v>39</v>
      </c>
      <c r="P13" s="65"/>
      <c r="Q13" s="65"/>
      <c r="R13" s="65" t="s">
        <v>40</v>
      </c>
      <c r="S13" s="65"/>
      <c r="T13" s="65"/>
      <c r="U13" s="65" t="s">
        <v>43</v>
      </c>
      <c r="V13" s="65"/>
      <c r="W13" s="65"/>
      <c r="X13" s="65" t="s">
        <v>851</v>
      </c>
      <c r="Y13" s="65"/>
      <c r="Z13" s="65"/>
      <c r="AA13" s="65" t="s">
        <v>853</v>
      </c>
      <c r="AB13" s="65"/>
      <c r="AC13" s="65"/>
      <c r="AD13" s="65" t="s">
        <v>855</v>
      </c>
      <c r="AE13" s="65"/>
      <c r="AF13" s="65"/>
      <c r="AG13" s="65" t="s">
        <v>857</v>
      </c>
      <c r="AH13" s="65"/>
      <c r="AI13" s="65"/>
      <c r="AJ13" s="65" t="s">
        <v>859</v>
      </c>
      <c r="AK13" s="65"/>
      <c r="AL13" s="65"/>
      <c r="AM13" s="65" t="s">
        <v>863</v>
      </c>
      <c r="AN13" s="65"/>
      <c r="AO13" s="65"/>
      <c r="AP13" s="65" t="s">
        <v>864</v>
      </c>
      <c r="AQ13" s="65"/>
      <c r="AR13" s="65"/>
      <c r="AS13" s="65" t="s">
        <v>866</v>
      </c>
      <c r="AT13" s="65"/>
      <c r="AU13" s="65"/>
      <c r="AV13" s="65" t="s">
        <v>867</v>
      </c>
      <c r="AW13" s="65"/>
      <c r="AX13" s="65"/>
      <c r="AY13" s="65" t="s">
        <v>870</v>
      </c>
      <c r="AZ13" s="65"/>
      <c r="BA13" s="65"/>
      <c r="BB13" s="65" t="s">
        <v>871</v>
      </c>
      <c r="BC13" s="65"/>
      <c r="BD13" s="65"/>
      <c r="BE13" s="65" t="s">
        <v>874</v>
      </c>
      <c r="BF13" s="65"/>
      <c r="BG13" s="65"/>
      <c r="BH13" s="65" t="s">
        <v>875</v>
      </c>
      <c r="BI13" s="65"/>
      <c r="BJ13" s="65"/>
      <c r="BK13" s="65" t="s">
        <v>879</v>
      </c>
      <c r="BL13" s="65"/>
      <c r="BM13" s="65"/>
      <c r="BN13" s="65" t="s">
        <v>878</v>
      </c>
      <c r="BO13" s="65"/>
      <c r="BP13" s="65"/>
      <c r="BQ13" s="65" t="s">
        <v>880</v>
      </c>
      <c r="BR13" s="65"/>
      <c r="BS13" s="65"/>
      <c r="BT13" s="65" t="s">
        <v>881</v>
      </c>
      <c r="BU13" s="65"/>
      <c r="BV13" s="65"/>
      <c r="BW13" s="65" t="s">
        <v>883</v>
      </c>
      <c r="BX13" s="65"/>
      <c r="BY13" s="65"/>
      <c r="BZ13" s="65" t="s">
        <v>885</v>
      </c>
      <c r="CA13" s="65"/>
      <c r="CB13" s="65"/>
      <c r="CC13" s="65" t="s">
        <v>886</v>
      </c>
      <c r="CD13" s="65"/>
      <c r="CE13" s="65"/>
      <c r="CF13" s="65" t="s">
        <v>887</v>
      </c>
      <c r="CG13" s="65"/>
      <c r="CH13" s="65"/>
      <c r="CI13" s="65" t="s">
        <v>889</v>
      </c>
      <c r="CJ13" s="65"/>
      <c r="CK13" s="65"/>
      <c r="CL13" s="65" t="s">
        <v>126</v>
      </c>
      <c r="CM13" s="65"/>
      <c r="CN13" s="65"/>
      <c r="CO13" s="65" t="s">
        <v>128</v>
      </c>
      <c r="CP13" s="65"/>
      <c r="CQ13" s="65"/>
      <c r="CR13" s="65" t="s">
        <v>890</v>
      </c>
      <c r="CS13" s="65"/>
      <c r="CT13" s="65"/>
      <c r="CU13" s="65" t="s">
        <v>133</v>
      </c>
      <c r="CV13" s="65"/>
      <c r="CW13" s="65"/>
      <c r="CX13" s="65" t="s">
        <v>891</v>
      </c>
      <c r="CY13" s="65"/>
      <c r="CZ13" s="65"/>
      <c r="DA13" s="65" t="s">
        <v>892</v>
      </c>
      <c r="DB13" s="65"/>
      <c r="DC13" s="65"/>
      <c r="DD13" s="65" t="s">
        <v>896</v>
      </c>
      <c r="DE13" s="65"/>
      <c r="DF13" s="65"/>
      <c r="DG13" s="65" t="s">
        <v>898</v>
      </c>
      <c r="DH13" s="65"/>
      <c r="DI13" s="65"/>
      <c r="DJ13" s="65" t="s">
        <v>900</v>
      </c>
      <c r="DK13" s="65"/>
      <c r="DL13" s="65"/>
      <c r="DM13" s="65" t="s">
        <v>902</v>
      </c>
      <c r="DN13" s="65"/>
      <c r="DO13" s="65"/>
    </row>
    <row r="14" spans="1:254" ht="111.75" customHeight="1" x14ac:dyDescent="0.3">
      <c r="A14" s="74"/>
      <c r="B14" s="74"/>
      <c r="C14" s="57" t="s">
        <v>16</v>
      </c>
      <c r="D14" s="57" t="s">
        <v>17</v>
      </c>
      <c r="E14" s="57" t="s">
        <v>18</v>
      </c>
      <c r="F14" s="57" t="s">
        <v>19</v>
      </c>
      <c r="G14" s="57" t="s">
        <v>20</v>
      </c>
      <c r="H14" s="57" t="s">
        <v>845</v>
      </c>
      <c r="I14" s="57" t="s">
        <v>30</v>
      </c>
      <c r="J14" s="57" t="s">
        <v>846</v>
      </c>
      <c r="K14" s="57" t="s">
        <v>31</v>
      </c>
      <c r="L14" s="57" t="s">
        <v>30</v>
      </c>
      <c r="M14" s="57" t="s">
        <v>38</v>
      </c>
      <c r="N14" s="57" t="s">
        <v>31</v>
      </c>
      <c r="O14" s="57" t="s">
        <v>39</v>
      </c>
      <c r="P14" s="57" t="s">
        <v>39</v>
      </c>
      <c r="Q14" s="57" t="s">
        <v>35</v>
      </c>
      <c r="R14" s="57" t="s">
        <v>41</v>
      </c>
      <c r="S14" s="57" t="s">
        <v>42</v>
      </c>
      <c r="T14" s="57" t="s">
        <v>35</v>
      </c>
      <c r="U14" s="57" t="s">
        <v>434</v>
      </c>
      <c r="V14" s="57" t="s">
        <v>848</v>
      </c>
      <c r="W14" s="57" t="s">
        <v>849</v>
      </c>
      <c r="X14" s="57" t="s">
        <v>72</v>
      </c>
      <c r="Y14" s="57" t="s">
        <v>59</v>
      </c>
      <c r="Z14" s="57" t="s">
        <v>852</v>
      </c>
      <c r="AA14" s="57" t="s">
        <v>854</v>
      </c>
      <c r="AB14" s="57" t="s">
        <v>85</v>
      </c>
      <c r="AC14" s="57" t="s">
        <v>86</v>
      </c>
      <c r="AD14" s="57" t="s">
        <v>62</v>
      </c>
      <c r="AE14" s="57" t="s">
        <v>63</v>
      </c>
      <c r="AF14" s="57" t="s">
        <v>856</v>
      </c>
      <c r="AG14" s="57" t="s">
        <v>858</v>
      </c>
      <c r="AH14" s="57" t="s">
        <v>66</v>
      </c>
      <c r="AI14" s="57" t="s">
        <v>67</v>
      </c>
      <c r="AJ14" s="57" t="s">
        <v>860</v>
      </c>
      <c r="AK14" s="57" t="s">
        <v>861</v>
      </c>
      <c r="AL14" s="57" t="s">
        <v>862</v>
      </c>
      <c r="AM14" s="57" t="s">
        <v>60</v>
      </c>
      <c r="AN14" s="57" t="s">
        <v>61</v>
      </c>
      <c r="AO14" s="57" t="s">
        <v>35</v>
      </c>
      <c r="AP14" s="57" t="s">
        <v>206</v>
      </c>
      <c r="AQ14" s="57" t="s">
        <v>865</v>
      </c>
      <c r="AR14" s="57" t="s">
        <v>86</v>
      </c>
      <c r="AS14" s="57" t="s">
        <v>73</v>
      </c>
      <c r="AT14" s="57" t="s">
        <v>74</v>
      </c>
      <c r="AU14" s="57" t="s">
        <v>75</v>
      </c>
      <c r="AV14" s="57" t="s">
        <v>76</v>
      </c>
      <c r="AW14" s="57" t="s">
        <v>868</v>
      </c>
      <c r="AX14" s="57" t="s">
        <v>869</v>
      </c>
      <c r="AY14" s="57" t="s">
        <v>77</v>
      </c>
      <c r="AZ14" s="57" t="s">
        <v>78</v>
      </c>
      <c r="BA14" s="57" t="s">
        <v>79</v>
      </c>
      <c r="BB14" s="57" t="s">
        <v>83</v>
      </c>
      <c r="BC14" s="57" t="s">
        <v>872</v>
      </c>
      <c r="BD14" s="57" t="s">
        <v>873</v>
      </c>
      <c r="BE14" s="57" t="s">
        <v>80</v>
      </c>
      <c r="BF14" s="57" t="s">
        <v>81</v>
      </c>
      <c r="BG14" s="57" t="s">
        <v>82</v>
      </c>
      <c r="BH14" s="57" t="s">
        <v>876</v>
      </c>
      <c r="BI14" s="57" t="s">
        <v>103</v>
      </c>
      <c r="BJ14" s="57" t="s">
        <v>192</v>
      </c>
      <c r="BK14" s="57" t="s">
        <v>877</v>
      </c>
      <c r="BL14" s="57" t="s">
        <v>375</v>
      </c>
      <c r="BM14" s="57" t="s">
        <v>96</v>
      </c>
      <c r="BN14" s="57" t="s">
        <v>102</v>
      </c>
      <c r="BO14" s="57" t="s">
        <v>103</v>
      </c>
      <c r="BP14" s="57" t="s">
        <v>192</v>
      </c>
      <c r="BQ14" s="57" t="s">
        <v>100</v>
      </c>
      <c r="BR14" s="57" t="s">
        <v>1323</v>
      </c>
      <c r="BS14" s="57" t="s">
        <v>1324</v>
      </c>
      <c r="BT14" s="57" t="s">
        <v>95</v>
      </c>
      <c r="BU14" s="57" t="s">
        <v>882</v>
      </c>
      <c r="BV14" s="57" t="s">
        <v>104</v>
      </c>
      <c r="BW14" s="57" t="s">
        <v>27</v>
      </c>
      <c r="BX14" s="57" t="s">
        <v>34</v>
      </c>
      <c r="BY14" s="57" t="s">
        <v>884</v>
      </c>
      <c r="BZ14" s="57" t="s">
        <v>118</v>
      </c>
      <c r="CA14" s="57" t="s">
        <v>119</v>
      </c>
      <c r="CB14" s="57" t="s">
        <v>120</v>
      </c>
      <c r="CC14" s="57" t="s">
        <v>121</v>
      </c>
      <c r="CD14" s="57" t="s">
        <v>122</v>
      </c>
      <c r="CE14" s="57" t="s">
        <v>123</v>
      </c>
      <c r="CF14" s="57" t="s">
        <v>124</v>
      </c>
      <c r="CG14" s="57" t="s">
        <v>888</v>
      </c>
      <c r="CH14" s="57" t="s">
        <v>125</v>
      </c>
      <c r="CI14" s="57" t="s">
        <v>33</v>
      </c>
      <c r="CJ14" s="57" t="s">
        <v>34</v>
      </c>
      <c r="CK14" s="57" t="s">
        <v>35</v>
      </c>
      <c r="CL14" s="57" t="s">
        <v>30</v>
      </c>
      <c r="CM14" s="57" t="s">
        <v>38</v>
      </c>
      <c r="CN14" s="57" t="s">
        <v>127</v>
      </c>
      <c r="CO14" s="57" t="s">
        <v>77</v>
      </c>
      <c r="CP14" s="57" t="s">
        <v>129</v>
      </c>
      <c r="CQ14" s="57" t="s">
        <v>79</v>
      </c>
      <c r="CR14" s="57" t="s">
        <v>130</v>
      </c>
      <c r="CS14" s="57" t="s">
        <v>131</v>
      </c>
      <c r="CT14" s="57" t="s">
        <v>132</v>
      </c>
      <c r="CU14" s="57" t="s">
        <v>134</v>
      </c>
      <c r="CV14" s="57" t="s">
        <v>131</v>
      </c>
      <c r="CW14" s="57" t="s">
        <v>86</v>
      </c>
      <c r="CX14" s="57" t="s">
        <v>135</v>
      </c>
      <c r="CY14" s="57" t="s">
        <v>136</v>
      </c>
      <c r="CZ14" s="57" t="s">
        <v>137</v>
      </c>
      <c r="DA14" s="57" t="s">
        <v>893</v>
      </c>
      <c r="DB14" s="57" t="s">
        <v>894</v>
      </c>
      <c r="DC14" s="57" t="s">
        <v>895</v>
      </c>
      <c r="DD14" s="57" t="s">
        <v>33</v>
      </c>
      <c r="DE14" s="57" t="s">
        <v>34</v>
      </c>
      <c r="DF14" s="57" t="s">
        <v>897</v>
      </c>
      <c r="DG14" s="57" t="s">
        <v>145</v>
      </c>
      <c r="DH14" s="57" t="s">
        <v>899</v>
      </c>
      <c r="DI14" s="57" t="s">
        <v>146</v>
      </c>
      <c r="DJ14" s="57" t="s">
        <v>901</v>
      </c>
      <c r="DK14" s="57" t="s">
        <v>149</v>
      </c>
      <c r="DL14" s="57" t="s">
        <v>150</v>
      </c>
      <c r="DM14" s="57" t="s">
        <v>152</v>
      </c>
      <c r="DN14" s="57" t="s">
        <v>903</v>
      </c>
      <c r="DO14" s="57" t="s">
        <v>904</v>
      </c>
    </row>
    <row r="15" spans="1:254" ht="15.6" x14ac:dyDescent="0.3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3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 x14ac:dyDescent="0.3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 x14ac:dyDescent="0.3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6" x14ac:dyDescent="0.3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 x14ac:dyDescent="0.3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3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 x14ac:dyDescent="0.3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 x14ac:dyDescent="0.3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 x14ac:dyDescent="0.3">
      <c r="A40" s="70" t="s">
        <v>805</v>
      </c>
      <c r="B40" s="71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 x14ac:dyDescent="0.3">
      <c r="A41" s="72" t="s">
        <v>840</v>
      </c>
      <c r="B41" s="73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 x14ac:dyDescent="0.3">
      <c r="B42" s="11"/>
      <c r="C42" s="12"/>
      <c r="T42" s="11"/>
    </row>
    <row r="43" spans="1:254" x14ac:dyDescent="0.3">
      <c r="B43" s="78" t="s">
        <v>811</v>
      </c>
      <c r="C43" s="79"/>
      <c r="D43" s="79"/>
      <c r="E43" s="80"/>
      <c r="F43" s="27"/>
      <c r="G43" s="27"/>
      <c r="T43" s="11"/>
    </row>
    <row r="44" spans="1:254" x14ac:dyDescent="0.3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 x14ac:dyDescent="0.3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 x14ac:dyDescent="0.3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 x14ac:dyDescent="0.3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 x14ac:dyDescent="0.3">
      <c r="B48" s="28"/>
      <c r="D48" s="62" t="s">
        <v>56</v>
      </c>
      <c r="E48" s="63"/>
      <c r="F48" s="82" t="s">
        <v>3</v>
      </c>
      <c r="G48" s="83"/>
    </row>
    <row r="49" spans="2:7" ht="15" customHeight="1" x14ac:dyDescent="0.3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 x14ac:dyDescent="0.3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 x14ac:dyDescent="0.3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 x14ac:dyDescent="0.3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 x14ac:dyDescent="0.3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 x14ac:dyDescent="0.3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 x14ac:dyDescent="0.3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 x14ac:dyDescent="0.3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 x14ac:dyDescent="0.3">
      <c r="B57" s="28"/>
      <c r="C57" s="32"/>
      <c r="D57" s="62" t="s">
        <v>116</v>
      </c>
      <c r="E57" s="63"/>
      <c r="F57" s="84" t="s">
        <v>117</v>
      </c>
      <c r="G57" s="85"/>
    </row>
    <row r="58" spans="2:7" x14ac:dyDescent="0.3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 x14ac:dyDescent="0.3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 x14ac:dyDescent="0.3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 x14ac:dyDescent="0.3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 x14ac:dyDescent="0.3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 x14ac:dyDescent="0.3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 x14ac:dyDescent="0.3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 x14ac:dyDescent="0.3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T65"/>
  <sheetViews>
    <sheetView workbookViewId="0">
      <selection activeCell="B17" sqref="B17"/>
    </sheetView>
  </sheetViews>
  <sheetFormatPr defaultRowHeight="14.4" x14ac:dyDescent="0.3"/>
  <cols>
    <col min="2" max="2" width="31.109375" customWidth="1"/>
  </cols>
  <sheetData>
    <row r="1" spans="1:254" ht="15.6" x14ac:dyDescent="0.3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64" t="s">
        <v>836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7"/>
      <c r="P2" s="7"/>
      <c r="Q2" s="7"/>
      <c r="R2" s="7"/>
      <c r="S2" s="7"/>
      <c r="T2" s="7"/>
      <c r="U2" s="7"/>
      <c r="V2" s="7"/>
      <c r="DP2" s="81" t="s">
        <v>1380</v>
      </c>
      <c r="DQ2" s="81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 x14ac:dyDescent="0.3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 x14ac:dyDescent="0.3">
      <c r="A5" s="74" t="s">
        <v>0</v>
      </c>
      <c r="B5" s="74" t="s">
        <v>1</v>
      </c>
      <c r="C5" s="75" t="s">
        <v>57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6" t="s">
        <v>2</v>
      </c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68" t="s">
        <v>88</v>
      </c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 t="s">
        <v>115</v>
      </c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6" t="s">
        <v>138</v>
      </c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</row>
    <row r="6" spans="1:254" ht="15.75" customHeight="1" x14ac:dyDescent="0.3">
      <c r="A6" s="74"/>
      <c r="B6" s="74"/>
      <c r="C6" s="69" t="s">
        <v>58</v>
      </c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 t="s">
        <v>56</v>
      </c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 t="s">
        <v>3</v>
      </c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94" t="s">
        <v>89</v>
      </c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69" t="s">
        <v>159</v>
      </c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 t="s">
        <v>116</v>
      </c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87" t="s">
        <v>174</v>
      </c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 t="s">
        <v>186</v>
      </c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 t="s">
        <v>117</v>
      </c>
      <c r="CV6" s="87"/>
      <c r="CW6" s="87"/>
      <c r="CX6" s="87"/>
      <c r="CY6" s="87"/>
      <c r="CZ6" s="87"/>
      <c r="DA6" s="87"/>
      <c r="DB6" s="87"/>
      <c r="DC6" s="87"/>
      <c r="DD6" s="87"/>
      <c r="DE6" s="87"/>
      <c r="DF6" s="87"/>
      <c r="DG6" s="67" t="s">
        <v>139</v>
      </c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</row>
    <row r="7" spans="1:254" ht="0.75" customHeight="1" x14ac:dyDescent="0.3">
      <c r="A7" s="74"/>
      <c r="B7" s="74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 x14ac:dyDescent="0.3">
      <c r="A8" s="74"/>
      <c r="B8" s="74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 x14ac:dyDescent="0.3">
      <c r="A9" s="74"/>
      <c r="B9" s="74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 x14ac:dyDescent="0.3">
      <c r="A10" s="74"/>
      <c r="B10" s="74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 x14ac:dyDescent="0.3">
      <c r="A11" s="74"/>
      <c r="B11" s="74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6" x14ac:dyDescent="0.3">
      <c r="A12" s="74"/>
      <c r="B12" s="74"/>
      <c r="C12" s="69" t="s">
        <v>155</v>
      </c>
      <c r="D12" s="69" t="s">
        <v>5</v>
      </c>
      <c r="E12" s="69" t="s">
        <v>6</v>
      </c>
      <c r="F12" s="69" t="s">
        <v>156</v>
      </c>
      <c r="G12" s="69" t="s">
        <v>7</v>
      </c>
      <c r="H12" s="69" t="s">
        <v>8</v>
      </c>
      <c r="I12" s="69" t="s">
        <v>157</v>
      </c>
      <c r="J12" s="69" t="s">
        <v>9</v>
      </c>
      <c r="K12" s="69" t="s">
        <v>10</v>
      </c>
      <c r="L12" s="69" t="s">
        <v>158</v>
      </c>
      <c r="M12" s="69" t="s">
        <v>9</v>
      </c>
      <c r="N12" s="69" t="s">
        <v>10</v>
      </c>
      <c r="O12" s="69" t="s">
        <v>172</v>
      </c>
      <c r="P12" s="69"/>
      <c r="Q12" s="69"/>
      <c r="R12" s="69" t="s">
        <v>5</v>
      </c>
      <c r="S12" s="69"/>
      <c r="T12" s="69"/>
      <c r="U12" s="69" t="s">
        <v>173</v>
      </c>
      <c r="V12" s="69"/>
      <c r="W12" s="69"/>
      <c r="X12" s="69" t="s">
        <v>12</v>
      </c>
      <c r="Y12" s="69"/>
      <c r="Z12" s="69"/>
      <c r="AA12" s="69" t="s">
        <v>7</v>
      </c>
      <c r="AB12" s="69"/>
      <c r="AC12" s="69"/>
      <c r="AD12" s="69" t="s">
        <v>8</v>
      </c>
      <c r="AE12" s="69"/>
      <c r="AF12" s="69"/>
      <c r="AG12" s="67" t="s">
        <v>14</v>
      </c>
      <c r="AH12" s="67"/>
      <c r="AI12" s="67"/>
      <c r="AJ12" s="69" t="s">
        <v>9</v>
      </c>
      <c r="AK12" s="69"/>
      <c r="AL12" s="69"/>
      <c r="AM12" s="67" t="s">
        <v>168</v>
      </c>
      <c r="AN12" s="67"/>
      <c r="AO12" s="67"/>
      <c r="AP12" s="67" t="s">
        <v>169</v>
      </c>
      <c r="AQ12" s="67"/>
      <c r="AR12" s="67"/>
      <c r="AS12" s="67" t="s">
        <v>170</v>
      </c>
      <c r="AT12" s="67"/>
      <c r="AU12" s="67"/>
      <c r="AV12" s="67" t="s">
        <v>171</v>
      </c>
      <c r="AW12" s="67"/>
      <c r="AX12" s="67"/>
      <c r="AY12" s="67" t="s">
        <v>160</v>
      </c>
      <c r="AZ12" s="67"/>
      <c r="BA12" s="67"/>
      <c r="BB12" s="67" t="s">
        <v>161</v>
      </c>
      <c r="BC12" s="67"/>
      <c r="BD12" s="67"/>
      <c r="BE12" s="67" t="s">
        <v>162</v>
      </c>
      <c r="BF12" s="67"/>
      <c r="BG12" s="67"/>
      <c r="BH12" s="67" t="s">
        <v>163</v>
      </c>
      <c r="BI12" s="67"/>
      <c r="BJ12" s="67"/>
      <c r="BK12" s="67" t="s">
        <v>164</v>
      </c>
      <c r="BL12" s="67"/>
      <c r="BM12" s="67"/>
      <c r="BN12" s="67" t="s">
        <v>165</v>
      </c>
      <c r="BO12" s="67"/>
      <c r="BP12" s="67"/>
      <c r="BQ12" s="67" t="s">
        <v>166</v>
      </c>
      <c r="BR12" s="67"/>
      <c r="BS12" s="67"/>
      <c r="BT12" s="67" t="s">
        <v>167</v>
      </c>
      <c r="BU12" s="67"/>
      <c r="BV12" s="67"/>
      <c r="BW12" s="67" t="s">
        <v>179</v>
      </c>
      <c r="BX12" s="67"/>
      <c r="BY12" s="67"/>
      <c r="BZ12" s="67" t="s">
        <v>180</v>
      </c>
      <c r="CA12" s="67"/>
      <c r="CB12" s="67"/>
      <c r="CC12" s="67" t="s">
        <v>181</v>
      </c>
      <c r="CD12" s="67"/>
      <c r="CE12" s="67"/>
      <c r="CF12" s="67" t="s">
        <v>182</v>
      </c>
      <c r="CG12" s="67"/>
      <c r="CH12" s="67"/>
      <c r="CI12" s="67" t="s">
        <v>183</v>
      </c>
      <c r="CJ12" s="67"/>
      <c r="CK12" s="67"/>
      <c r="CL12" s="67" t="s">
        <v>184</v>
      </c>
      <c r="CM12" s="67"/>
      <c r="CN12" s="67"/>
      <c r="CO12" s="67" t="s">
        <v>185</v>
      </c>
      <c r="CP12" s="67"/>
      <c r="CQ12" s="67"/>
      <c r="CR12" s="67" t="s">
        <v>175</v>
      </c>
      <c r="CS12" s="67"/>
      <c r="CT12" s="67"/>
      <c r="CU12" s="67" t="s">
        <v>176</v>
      </c>
      <c r="CV12" s="67"/>
      <c r="CW12" s="67"/>
      <c r="CX12" s="67" t="s">
        <v>177</v>
      </c>
      <c r="CY12" s="67"/>
      <c r="CZ12" s="67"/>
      <c r="DA12" s="67" t="s">
        <v>178</v>
      </c>
      <c r="DB12" s="67"/>
      <c r="DC12" s="67"/>
      <c r="DD12" s="67" t="s">
        <v>187</v>
      </c>
      <c r="DE12" s="67"/>
      <c r="DF12" s="67"/>
      <c r="DG12" s="67" t="s">
        <v>188</v>
      </c>
      <c r="DH12" s="67"/>
      <c r="DI12" s="67"/>
      <c r="DJ12" s="67" t="s">
        <v>189</v>
      </c>
      <c r="DK12" s="67"/>
      <c r="DL12" s="67"/>
      <c r="DM12" s="67" t="s">
        <v>190</v>
      </c>
      <c r="DN12" s="67"/>
      <c r="DO12" s="67"/>
      <c r="DP12" s="67" t="s">
        <v>191</v>
      </c>
      <c r="DQ12" s="67"/>
      <c r="DR12" s="67"/>
    </row>
    <row r="13" spans="1:254" ht="59.25" customHeight="1" x14ac:dyDescent="0.3">
      <c r="A13" s="74"/>
      <c r="B13" s="74"/>
      <c r="C13" s="65" t="s">
        <v>905</v>
      </c>
      <c r="D13" s="65"/>
      <c r="E13" s="65"/>
      <c r="F13" s="65" t="s">
        <v>909</v>
      </c>
      <c r="G13" s="65"/>
      <c r="H13" s="65"/>
      <c r="I13" s="65" t="s">
        <v>910</v>
      </c>
      <c r="J13" s="65"/>
      <c r="K13" s="65"/>
      <c r="L13" s="65" t="s">
        <v>911</v>
      </c>
      <c r="M13" s="65"/>
      <c r="N13" s="65"/>
      <c r="O13" s="65" t="s">
        <v>202</v>
      </c>
      <c r="P13" s="65"/>
      <c r="Q13" s="65"/>
      <c r="R13" s="65" t="s">
        <v>204</v>
      </c>
      <c r="S13" s="65"/>
      <c r="T13" s="65"/>
      <c r="U13" s="65" t="s">
        <v>913</v>
      </c>
      <c r="V13" s="65"/>
      <c r="W13" s="65"/>
      <c r="X13" s="65" t="s">
        <v>914</v>
      </c>
      <c r="Y13" s="65"/>
      <c r="Z13" s="65"/>
      <c r="AA13" s="65" t="s">
        <v>915</v>
      </c>
      <c r="AB13" s="65"/>
      <c r="AC13" s="65"/>
      <c r="AD13" s="65" t="s">
        <v>917</v>
      </c>
      <c r="AE13" s="65"/>
      <c r="AF13" s="65"/>
      <c r="AG13" s="65" t="s">
        <v>919</v>
      </c>
      <c r="AH13" s="65"/>
      <c r="AI13" s="65"/>
      <c r="AJ13" s="65" t="s">
        <v>1325</v>
      </c>
      <c r="AK13" s="65"/>
      <c r="AL13" s="65"/>
      <c r="AM13" s="65" t="s">
        <v>924</v>
      </c>
      <c r="AN13" s="65"/>
      <c r="AO13" s="65"/>
      <c r="AP13" s="65" t="s">
        <v>925</v>
      </c>
      <c r="AQ13" s="65"/>
      <c r="AR13" s="65"/>
      <c r="AS13" s="65" t="s">
        <v>926</v>
      </c>
      <c r="AT13" s="65"/>
      <c r="AU13" s="65"/>
      <c r="AV13" s="65" t="s">
        <v>927</v>
      </c>
      <c r="AW13" s="65"/>
      <c r="AX13" s="65"/>
      <c r="AY13" s="65" t="s">
        <v>929</v>
      </c>
      <c r="AZ13" s="65"/>
      <c r="BA13" s="65"/>
      <c r="BB13" s="65" t="s">
        <v>930</v>
      </c>
      <c r="BC13" s="65"/>
      <c r="BD13" s="65"/>
      <c r="BE13" s="65" t="s">
        <v>931</v>
      </c>
      <c r="BF13" s="65"/>
      <c r="BG13" s="65"/>
      <c r="BH13" s="65" t="s">
        <v>932</v>
      </c>
      <c r="BI13" s="65"/>
      <c r="BJ13" s="65"/>
      <c r="BK13" s="65" t="s">
        <v>933</v>
      </c>
      <c r="BL13" s="65"/>
      <c r="BM13" s="65"/>
      <c r="BN13" s="65" t="s">
        <v>935</v>
      </c>
      <c r="BO13" s="65"/>
      <c r="BP13" s="65"/>
      <c r="BQ13" s="65" t="s">
        <v>936</v>
      </c>
      <c r="BR13" s="65"/>
      <c r="BS13" s="65"/>
      <c r="BT13" s="65" t="s">
        <v>938</v>
      </c>
      <c r="BU13" s="65"/>
      <c r="BV13" s="65"/>
      <c r="BW13" s="65" t="s">
        <v>940</v>
      </c>
      <c r="BX13" s="65"/>
      <c r="BY13" s="65"/>
      <c r="BZ13" s="65" t="s">
        <v>941</v>
      </c>
      <c r="CA13" s="65"/>
      <c r="CB13" s="65"/>
      <c r="CC13" s="65" t="s">
        <v>945</v>
      </c>
      <c r="CD13" s="65"/>
      <c r="CE13" s="65"/>
      <c r="CF13" s="65" t="s">
        <v>948</v>
      </c>
      <c r="CG13" s="65"/>
      <c r="CH13" s="65"/>
      <c r="CI13" s="65" t="s">
        <v>949</v>
      </c>
      <c r="CJ13" s="65"/>
      <c r="CK13" s="65"/>
      <c r="CL13" s="65" t="s">
        <v>950</v>
      </c>
      <c r="CM13" s="65"/>
      <c r="CN13" s="65"/>
      <c r="CO13" s="65" t="s">
        <v>951</v>
      </c>
      <c r="CP13" s="65"/>
      <c r="CQ13" s="65"/>
      <c r="CR13" s="65" t="s">
        <v>953</v>
      </c>
      <c r="CS13" s="65"/>
      <c r="CT13" s="65"/>
      <c r="CU13" s="65" t="s">
        <v>954</v>
      </c>
      <c r="CV13" s="65"/>
      <c r="CW13" s="65"/>
      <c r="CX13" s="65" t="s">
        <v>955</v>
      </c>
      <c r="CY13" s="65"/>
      <c r="CZ13" s="65"/>
      <c r="DA13" s="65" t="s">
        <v>956</v>
      </c>
      <c r="DB13" s="65"/>
      <c r="DC13" s="65"/>
      <c r="DD13" s="65" t="s">
        <v>957</v>
      </c>
      <c r="DE13" s="65"/>
      <c r="DF13" s="65"/>
      <c r="DG13" s="65" t="s">
        <v>958</v>
      </c>
      <c r="DH13" s="65"/>
      <c r="DI13" s="65"/>
      <c r="DJ13" s="65" t="s">
        <v>960</v>
      </c>
      <c r="DK13" s="65"/>
      <c r="DL13" s="65"/>
      <c r="DM13" s="65" t="s">
        <v>961</v>
      </c>
      <c r="DN13" s="65"/>
      <c r="DO13" s="65"/>
      <c r="DP13" s="65" t="s">
        <v>962</v>
      </c>
      <c r="DQ13" s="65"/>
      <c r="DR13" s="65"/>
    </row>
    <row r="14" spans="1:254" ht="83.25" customHeight="1" x14ac:dyDescent="0.3">
      <c r="A14" s="74"/>
      <c r="B14" s="74"/>
      <c r="C14" s="57" t="s">
        <v>906</v>
      </c>
      <c r="D14" s="57" t="s">
        <v>907</v>
      </c>
      <c r="E14" s="57" t="s">
        <v>908</v>
      </c>
      <c r="F14" s="57" t="s">
        <v>41</v>
      </c>
      <c r="G14" s="57" t="s">
        <v>103</v>
      </c>
      <c r="H14" s="57" t="s">
        <v>192</v>
      </c>
      <c r="I14" s="57" t="s">
        <v>195</v>
      </c>
      <c r="J14" s="57" t="s">
        <v>196</v>
      </c>
      <c r="K14" s="57" t="s">
        <v>197</v>
      </c>
      <c r="L14" s="57" t="s">
        <v>199</v>
      </c>
      <c r="M14" s="57" t="s">
        <v>200</v>
      </c>
      <c r="N14" s="57" t="s">
        <v>201</v>
      </c>
      <c r="O14" s="57" t="s">
        <v>203</v>
      </c>
      <c r="P14" s="57" t="s">
        <v>74</v>
      </c>
      <c r="Q14" s="57" t="s">
        <v>75</v>
      </c>
      <c r="R14" s="57" t="s">
        <v>84</v>
      </c>
      <c r="S14" s="57" t="s">
        <v>71</v>
      </c>
      <c r="T14" s="57" t="s">
        <v>912</v>
      </c>
      <c r="U14" s="57" t="s">
        <v>206</v>
      </c>
      <c r="V14" s="57" t="s">
        <v>71</v>
      </c>
      <c r="W14" s="57" t="s">
        <v>86</v>
      </c>
      <c r="X14" s="57" t="s">
        <v>69</v>
      </c>
      <c r="Y14" s="57" t="s">
        <v>213</v>
      </c>
      <c r="Z14" s="57" t="s">
        <v>214</v>
      </c>
      <c r="AA14" s="57" t="s">
        <v>134</v>
      </c>
      <c r="AB14" s="57" t="s">
        <v>916</v>
      </c>
      <c r="AC14" s="57" t="s">
        <v>912</v>
      </c>
      <c r="AD14" s="57" t="s">
        <v>218</v>
      </c>
      <c r="AE14" s="57" t="s">
        <v>427</v>
      </c>
      <c r="AF14" s="57" t="s">
        <v>918</v>
      </c>
      <c r="AG14" s="57" t="s">
        <v>920</v>
      </c>
      <c r="AH14" s="57" t="s">
        <v>921</v>
      </c>
      <c r="AI14" s="57" t="s">
        <v>922</v>
      </c>
      <c r="AJ14" s="57" t="s">
        <v>216</v>
      </c>
      <c r="AK14" s="57" t="s">
        <v>923</v>
      </c>
      <c r="AL14" s="57" t="s">
        <v>65</v>
      </c>
      <c r="AM14" s="57" t="s">
        <v>215</v>
      </c>
      <c r="AN14" s="57" t="s">
        <v>103</v>
      </c>
      <c r="AO14" s="57" t="s">
        <v>219</v>
      </c>
      <c r="AP14" s="57" t="s">
        <v>223</v>
      </c>
      <c r="AQ14" s="57" t="s">
        <v>224</v>
      </c>
      <c r="AR14" s="57" t="s">
        <v>101</v>
      </c>
      <c r="AS14" s="57" t="s">
        <v>220</v>
      </c>
      <c r="AT14" s="57" t="s">
        <v>221</v>
      </c>
      <c r="AU14" s="57" t="s">
        <v>222</v>
      </c>
      <c r="AV14" s="57" t="s">
        <v>226</v>
      </c>
      <c r="AW14" s="57" t="s">
        <v>928</v>
      </c>
      <c r="AX14" s="57" t="s">
        <v>227</v>
      </c>
      <c r="AY14" s="57" t="s">
        <v>228</v>
      </c>
      <c r="AZ14" s="57" t="s">
        <v>229</v>
      </c>
      <c r="BA14" s="57" t="s">
        <v>230</v>
      </c>
      <c r="BB14" s="57" t="s">
        <v>231</v>
      </c>
      <c r="BC14" s="57" t="s">
        <v>71</v>
      </c>
      <c r="BD14" s="57" t="s">
        <v>232</v>
      </c>
      <c r="BE14" s="57" t="s">
        <v>233</v>
      </c>
      <c r="BF14" s="57" t="s">
        <v>846</v>
      </c>
      <c r="BG14" s="57" t="s">
        <v>234</v>
      </c>
      <c r="BH14" s="57" t="s">
        <v>16</v>
      </c>
      <c r="BI14" s="57" t="s">
        <v>236</v>
      </c>
      <c r="BJ14" s="57" t="s">
        <v>147</v>
      </c>
      <c r="BK14" s="57" t="s">
        <v>237</v>
      </c>
      <c r="BL14" s="57" t="s">
        <v>934</v>
      </c>
      <c r="BM14" s="57" t="s">
        <v>238</v>
      </c>
      <c r="BN14" s="57" t="s">
        <v>97</v>
      </c>
      <c r="BO14" s="57" t="s">
        <v>17</v>
      </c>
      <c r="BP14" s="57" t="s">
        <v>18</v>
      </c>
      <c r="BQ14" s="57" t="s">
        <v>937</v>
      </c>
      <c r="BR14" s="57" t="s">
        <v>846</v>
      </c>
      <c r="BS14" s="57" t="s">
        <v>219</v>
      </c>
      <c r="BT14" s="57" t="s">
        <v>939</v>
      </c>
      <c r="BU14" s="57" t="s">
        <v>239</v>
      </c>
      <c r="BV14" s="57" t="s">
        <v>240</v>
      </c>
      <c r="BW14" s="57" t="s">
        <v>148</v>
      </c>
      <c r="BX14" s="57" t="s">
        <v>235</v>
      </c>
      <c r="BY14" s="57" t="s">
        <v>209</v>
      </c>
      <c r="BZ14" s="57" t="s">
        <v>942</v>
      </c>
      <c r="CA14" s="57" t="s">
        <v>943</v>
      </c>
      <c r="CB14" s="57" t="s">
        <v>944</v>
      </c>
      <c r="CC14" s="57" t="s">
        <v>946</v>
      </c>
      <c r="CD14" s="57" t="s">
        <v>947</v>
      </c>
      <c r="CE14" s="57" t="s">
        <v>241</v>
      </c>
      <c r="CF14" s="57" t="s">
        <v>242</v>
      </c>
      <c r="CG14" s="57" t="s">
        <v>243</v>
      </c>
      <c r="CH14" s="57" t="s">
        <v>96</v>
      </c>
      <c r="CI14" s="57" t="s">
        <v>246</v>
      </c>
      <c r="CJ14" s="57" t="s">
        <v>247</v>
      </c>
      <c r="CK14" s="57" t="s">
        <v>125</v>
      </c>
      <c r="CL14" s="57" t="s">
        <v>248</v>
      </c>
      <c r="CM14" s="57" t="s">
        <v>249</v>
      </c>
      <c r="CN14" s="57" t="s">
        <v>250</v>
      </c>
      <c r="CO14" s="57" t="s">
        <v>251</v>
      </c>
      <c r="CP14" s="57" t="s">
        <v>252</v>
      </c>
      <c r="CQ14" s="57" t="s">
        <v>952</v>
      </c>
      <c r="CR14" s="57" t="s">
        <v>253</v>
      </c>
      <c r="CS14" s="57" t="s">
        <v>254</v>
      </c>
      <c r="CT14" s="57" t="s">
        <v>255</v>
      </c>
      <c r="CU14" s="57" t="s">
        <v>258</v>
      </c>
      <c r="CV14" s="57" t="s">
        <v>259</v>
      </c>
      <c r="CW14" s="57" t="s">
        <v>260</v>
      </c>
      <c r="CX14" s="57" t="s">
        <v>262</v>
      </c>
      <c r="CY14" s="57" t="s">
        <v>263</v>
      </c>
      <c r="CZ14" s="57" t="s">
        <v>264</v>
      </c>
      <c r="DA14" s="57" t="s">
        <v>265</v>
      </c>
      <c r="DB14" s="57" t="s">
        <v>64</v>
      </c>
      <c r="DC14" s="57" t="s">
        <v>266</v>
      </c>
      <c r="DD14" s="57" t="s">
        <v>261</v>
      </c>
      <c r="DE14" s="57" t="s">
        <v>225</v>
      </c>
      <c r="DF14" s="57" t="s">
        <v>104</v>
      </c>
      <c r="DG14" s="57" t="s">
        <v>959</v>
      </c>
      <c r="DH14" s="57" t="s">
        <v>1326</v>
      </c>
      <c r="DI14" s="57" t="s">
        <v>1327</v>
      </c>
      <c r="DJ14" s="57" t="s">
        <v>267</v>
      </c>
      <c r="DK14" s="57" t="s">
        <v>268</v>
      </c>
      <c r="DL14" s="57" t="s">
        <v>269</v>
      </c>
      <c r="DM14" s="57" t="s">
        <v>270</v>
      </c>
      <c r="DN14" s="57" t="s">
        <v>271</v>
      </c>
      <c r="DO14" s="57" t="s">
        <v>272</v>
      </c>
      <c r="DP14" s="57" t="s">
        <v>275</v>
      </c>
      <c r="DQ14" s="57" t="s">
        <v>276</v>
      </c>
      <c r="DR14" s="57" t="s">
        <v>151</v>
      </c>
    </row>
    <row r="15" spans="1:254" ht="15.6" x14ac:dyDescent="0.3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 x14ac:dyDescent="0.3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 x14ac:dyDescent="0.3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 x14ac:dyDescent="0.3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 x14ac:dyDescent="0.3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6" x14ac:dyDescent="0.3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 x14ac:dyDescent="0.3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 x14ac:dyDescent="0.3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 x14ac:dyDescent="0.3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 x14ac:dyDescent="0.3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 x14ac:dyDescent="0.3">
      <c r="A40" s="70" t="s">
        <v>278</v>
      </c>
      <c r="B40" s="71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 x14ac:dyDescent="0.3">
      <c r="A41" s="72" t="s">
        <v>841</v>
      </c>
      <c r="B41" s="73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 x14ac:dyDescent="0.3">
      <c r="B43" s="78" t="s">
        <v>811</v>
      </c>
      <c r="C43" s="79"/>
      <c r="D43" s="79"/>
      <c r="E43" s="80"/>
      <c r="F43" s="27"/>
      <c r="G43" s="27"/>
    </row>
    <row r="44" spans="1:254" x14ac:dyDescent="0.3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 x14ac:dyDescent="0.3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 x14ac:dyDescent="0.3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 x14ac:dyDescent="0.3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 x14ac:dyDescent="0.3">
      <c r="B48" s="4"/>
      <c r="C48" s="4"/>
      <c r="D48" s="88" t="s">
        <v>56</v>
      </c>
      <c r="E48" s="89"/>
      <c r="F48" s="90" t="s">
        <v>3</v>
      </c>
      <c r="G48" s="91"/>
    </row>
    <row r="49" spans="2:13" x14ac:dyDescent="0.3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 x14ac:dyDescent="0.3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 x14ac:dyDescent="0.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 x14ac:dyDescent="0.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 x14ac:dyDescent="0.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 x14ac:dyDescent="0.3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 x14ac:dyDescent="0.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 x14ac:dyDescent="0.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 x14ac:dyDescent="0.3">
      <c r="B57" s="4"/>
      <c r="C57" s="41"/>
      <c r="D57" s="88" t="s">
        <v>159</v>
      </c>
      <c r="E57" s="89"/>
      <c r="F57" s="88" t="s">
        <v>116</v>
      </c>
      <c r="G57" s="89"/>
      <c r="H57" s="92" t="s">
        <v>174</v>
      </c>
      <c r="I57" s="93"/>
      <c r="J57" s="66" t="s">
        <v>186</v>
      </c>
      <c r="K57" s="66"/>
      <c r="L57" s="66" t="s">
        <v>117</v>
      </c>
      <c r="M57" s="66"/>
    </row>
    <row r="58" spans="2:13" x14ac:dyDescent="0.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 x14ac:dyDescent="0.3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 x14ac:dyDescent="0.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 x14ac:dyDescent="0.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 x14ac:dyDescent="0.3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 x14ac:dyDescent="0.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 x14ac:dyDescent="0.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 x14ac:dyDescent="0.3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T64"/>
  <sheetViews>
    <sheetView workbookViewId="0">
      <selection activeCell="H18" sqref="H18"/>
    </sheetView>
  </sheetViews>
  <sheetFormatPr defaultRowHeight="14.4" x14ac:dyDescent="0.3"/>
  <cols>
    <col min="2" max="2" width="30.33203125" customWidth="1"/>
  </cols>
  <sheetData>
    <row r="1" spans="1:254" ht="15.6" x14ac:dyDescent="0.3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 x14ac:dyDescent="0.3">
      <c r="A2" s="64" t="s">
        <v>837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7"/>
      <c r="S2" s="7"/>
      <c r="T2" s="7"/>
      <c r="U2" s="7"/>
      <c r="V2" s="7"/>
      <c r="FI2" s="81" t="s">
        <v>1380</v>
      </c>
      <c r="FJ2" s="81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 x14ac:dyDescent="0.3">
      <c r="A4" s="74" t="s">
        <v>0</v>
      </c>
      <c r="B4" s="74" t="s">
        <v>1</v>
      </c>
      <c r="C4" s="75" t="s">
        <v>57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96" t="s">
        <v>2</v>
      </c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8"/>
      <c r="BK4" s="68" t="s">
        <v>88</v>
      </c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99" t="s">
        <v>115</v>
      </c>
      <c r="CA4" s="100"/>
      <c r="CB4" s="100"/>
      <c r="CC4" s="100"/>
      <c r="CD4" s="100"/>
      <c r="CE4" s="100"/>
      <c r="CF4" s="100"/>
      <c r="CG4" s="100"/>
      <c r="CH4" s="100"/>
      <c r="CI4" s="100"/>
      <c r="CJ4" s="100"/>
      <c r="CK4" s="100"/>
      <c r="CL4" s="100"/>
      <c r="CM4" s="100"/>
      <c r="CN4" s="100"/>
      <c r="CO4" s="100"/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1"/>
      <c r="EW4" s="66" t="s">
        <v>138</v>
      </c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</row>
    <row r="5" spans="1:254" ht="15.75" customHeight="1" x14ac:dyDescent="0.3">
      <c r="A5" s="74"/>
      <c r="B5" s="74"/>
      <c r="C5" s="69" t="s">
        <v>58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 t="s">
        <v>56</v>
      </c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7" t="s">
        <v>3</v>
      </c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 t="s">
        <v>331</v>
      </c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9" t="s">
        <v>332</v>
      </c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 t="s">
        <v>159</v>
      </c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87" t="s">
        <v>1022</v>
      </c>
      <c r="CP5" s="87"/>
      <c r="CQ5" s="87"/>
      <c r="CR5" s="87"/>
      <c r="CS5" s="87"/>
      <c r="CT5" s="87"/>
      <c r="CU5" s="87"/>
      <c r="CV5" s="87"/>
      <c r="CW5" s="87"/>
      <c r="CX5" s="87"/>
      <c r="CY5" s="87"/>
      <c r="CZ5" s="87"/>
      <c r="DA5" s="87"/>
      <c r="DB5" s="87"/>
      <c r="DC5" s="87"/>
      <c r="DD5" s="87" t="s">
        <v>174</v>
      </c>
      <c r="DE5" s="87"/>
      <c r="DF5" s="87"/>
      <c r="DG5" s="87"/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102" t="s">
        <v>186</v>
      </c>
      <c r="DT5" s="102"/>
      <c r="DU5" s="102"/>
      <c r="DV5" s="102"/>
      <c r="DW5" s="102"/>
      <c r="DX5" s="102"/>
      <c r="DY5" s="102"/>
      <c r="DZ5" s="102"/>
      <c r="EA5" s="102"/>
      <c r="EB5" s="102"/>
      <c r="EC5" s="102"/>
      <c r="ED5" s="102"/>
      <c r="EE5" s="102"/>
      <c r="EF5" s="102"/>
      <c r="EG5" s="102"/>
      <c r="EH5" s="87" t="s">
        <v>117</v>
      </c>
      <c r="EI5" s="87"/>
      <c r="EJ5" s="87"/>
      <c r="EK5" s="87"/>
      <c r="EL5" s="87"/>
      <c r="EM5" s="87"/>
      <c r="EN5" s="87"/>
      <c r="EO5" s="87"/>
      <c r="EP5" s="87"/>
      <c r="EQ5" s="87"/>
      <c r="ER5" s="87"/>
      <c r="ES5" s="87"/>
      <c r="ET5" s="87"/>
      <c r="EU5" s="87"/>
      <c r="EV5" s="87"/>
      <c r="EW5" s="67" t="s">
        <v>139</v>
      </c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</row>
    <row r="6" spans="1:254" ht="15.6" hidden="1" x14ac:dyDescent="0.3">
      <c r="A6" s="74"/>
      <c r="B6" s="74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 x14ac:dyDescent="0.3">
      <c r="A7" s="74"/>
      <c r="B7" s="74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 x14ac:dyDescent="0.3">
      <c r="A8" s="74"/>
      <c r="B8" s="74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 x14ac:dyDescent="0.3">
      <c r="A9" s="74"/>
      <c r="B9" s="74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 x14ac:dyDescent="0.3">
      <c r="A10" s="74"/>
      <c r="B10" s="74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 x14ac:dyDescent="0.3">
      <c r="A11" s="74"/>
      <c r="B11" s="74"/>
      <c r="C11" s="69" t="s">
        <v>280</v>
      </c>
      <c r="D11" s="69" t="s">
        <v>5</v>
      </c>
      <c r="E11" s="69" t="s">
        <v>6</v>
      </c>
      <c r="F11" s="69" t="s">
        <v>319</v>
      </c>
      <c r="G11" s="69" t="s">
        <v>7</v>
      </c>
      <c r="H11" s="69" t="s">
        <v>8</v>
      </c>
      <c r="I11" s="69" t="s">
        <v>281</v>
      </c>
      <c r="J11" s="69" t="s">
        <v>9</v>
      </c>
      <c r="K11" s="69" t="s">
        <v>10</v>
      </c>
      <c r="L11" s="69" t="s">
        <v>282</v>
      </c>
      <c r="M11" s="69" t="s">
        <v>9</v>
      </c>
      <c r="N11" s="69" t="s">
        <v>10</v>
      </c>
      <c r="O11" s="69" t="s">
        <v>283</v>
      </c>
      <c r="P11" s="69" t="s">
        <v>11</v>
      </c>
      <c r="Q11" s="69" t="s">
        <v>4</v>
      </c>
      <c r="R11" s="69" t="s">
        <v>284</v>
      </c>
      <c r="S11" s="69"/>
      <c r="T11" s="69"/>
      <c r="U11" s="69" t="s">
        <v>981</v>
      </c>
      <c r="V11" s="69"/>
      <c r="W11" s="69"/>
      <c r="X11" s="69" t="s">
        <v>982</v>
      </c>
      <c r="Y11" s="69"/>
      <c r="Z11" s="69"/>
      <c r="AA11" s="67" t="s">
        <v>983</v>
      </c>
      <c r="AB11" s="67"/>
      <c r="AC11" s="67"/>
      <c r="AD11" s="69" t="s">
        <v>285</v>
      </c>
      <c r="AE11" s="69"/>
      <c r="AF11" s="69"/>
      <c r="AG11" s="69" t="s">
        <v>286</v>
      </c>
      <c r="AH11" s="69"/>
      <c r="AI11" s="69"/>
      <c r="AJ11" s="67" t="s">
        <v>287</v>
      </c>
      <c r="AK11" s="67"/>
      <c r="AL11" s="67"/>
      <c r="AM11" s="69" t="s">
        <v>288</v>
      </c>
      <c r="AN11" s="69"/>
      <c r="AO11" s="69"/>
      <c r="AP11" s="69" t="s">
        <v>289</v>
      </c>
      <c r="AQ11" s="69"/>
      <c r="AR11" s="69"/>
      <c r="AS11" s="69" t="s">
        <v>290</v>
      </c>
      <c r="AT11" s="69"/>
      <c r="AU11" s="69"/>
      <c r="AV11" s="69" t="s">
        <v>291</v>
      </c>
      <c r="AW11" s="69"/>
      <c r="AX11" s="69"/>
      <c r="AY11" s="69" t="s">
        <v>320</v>
      </c>
      <c r="AZ11" s="69"/>
      <c r="BA11" s="69"/>
      <c r="BB11" s="69" t="s">
        <v>292</v>
      </c>
      <c r="BC11" s="69"/>
      <c r="BD11" s="69"/>
      <c r="BE11" s="69" t="s">
        <v>1005</v>
      </c>
      <c r="BF11" s="69"/>
      <c r="BG11" s="69"/>
      <c r="BH11" s="69" t="s">
        <v>293</v>
      </c>
      <c r="BI11" s="69"/>
      <c r="BJ11" s="69"/>
      <c r="BK11" s="67" t="s">
        <v>294</v>
      </c>
      <c r="BL11" s="67"/>
      <c r="BM11" s="67"/>
      <c r="BN11" s="67" t="s">
        <v>321</v>
      </c>
      <c r="BO11" s="67"/>
      <c r="BP11" s="67"/>
      <c r="BQ11" s="67" t="s">
        <v>295</v>
      </c>
      <c r="BR11" s="67"/>
      <c r="BS11" s="67"/>
      <c r="BT11" s="67" t="s">
        <v>296</v>
      </c>
      <c r="BU11" s="67"/>
      <c r="BV11" s="67"/>
      <c r="BW11" s="67" t="s">
        <v>297</v>
      </c>
      <c r="BX11" s="67"/>
      <c r="BY11" s="67"/>
      <c r="BZ11" s="67" t="s">
        <v>298</v>
      </c>
      <c r="CA11" s="67"/>
      <c r="CB11" s="67"/>
      <c r="CC11" s="67" t="s">
        <v>322</v>
      </c>
      <c r="CD11" s="67"/>
      <c r="CE11" s="67"/>
      <c r="CF11" s="67" t="s">
        <v>299</v>
      </c>
      <c r="CG11" s="67"/>
      <c r="CH11" s="67"/>
      <c r="CI11" s="67" t="s">
        <v>300</v>
      </c>
      <c r="CJ11" s="67"/>
      <c r="CK11" s="67"/>
      <c r="CL11" s="67" t="s">
        <v>301</v>
      </c>
      <c r="CM11" s="67"/>
      <c r="CN11" s="67"/>
      <c r="CO11" s="67" t="s">
        <v>302</v>
      </c>
      <c r="CP11" s="67"/>
      <c r="CQ11" s="67"/>
      <c r="CR11" s="67" t="s">
        <v>303</v>
      </c>
      <c r="CS11" s="67"/>
      <c r="CT11" s="67"/>
      <c r="CU11" s="67" t="s">
        <v>304</v>
      </c>
      <c r="CV11" s="67"/>
      <c r="CW11" s="67"/>
      <c r="CX11" s="67" t="s">
        <v>305</v>
      </c>
      <c r="CY11" s="67"/>
      <c r="CZ11" s="67"/>
      <c r="DA11" s="67" t="s">
        <v>306</v>
      </c>
      <c r="DB11" s="67"/>
      <c r="DC11" s="67"/>
      <c r="DD11" s="67" t="s">
        <v>307</v>
      </c>
      <c r="DE11" s="67"/>
      <c r="DF11" s="67"/>
      <c r="DG11" s="67" t="s">
        <v>323</v>
      </c>
      <c r="DH11" s="67"/>
      <c r="DI11" s="67"/>
      <c r="DJ11" s="67" t="s">
        <v>308</v>
      </c>
      <c r="DK11" s="67"/>
      <c r="DL11" s="67"/>
      <c r="DM11" s="67" t="s">
        <v>309</v>
      </c>
      <c r="DN11" s="67"/>
      <c r="DO11" s="67"/>
      <c r="DP11" s="67" t="s">
        <v>310</v>
      </c>
      <c r="DQ11" s="67"/>
      <c r="DR11" s="67"/>
      <c r="DS11" s="67" t="s">
        <v>311</v>
      </c>
      <c r="DT11" s="67"/>
      <c r="DU11" s="67"/>
      <c r="DV11" s="67" t="s">
        <v>312</v>
      </c>
      <c r="DW11" s="67"/>
      <c r="DX11" s="67"/>
      <c r="DY11" s="67" t="s">
        <v>313</v>
      </c>
      <c r="DZ11" s="67"/>
      <c r="EA11" s="67"/>
      <c r="EB11" s="67" t="s">
        <v>314</v>
      </c>
      <c r="EC11" s="67"/>
      <c r="ED11" s="67"/>
      <c r="EE11" s="67" t="s">
        <v>324</v>
      </c>
      <c r="EF11" s="67"/>
      <c r="EG11" s="67"/>
      <c r="EH11" s="67" t="s">
        <v>325</v>
      </c>
      <c r="EI11" s="67"/>
      <c r="EJ11" s="67"/>
      <c r="EK11" s="67" t="s">
        <v>326</v>
      </c>
      <c r="EL11" s="67"/>
      <c r="EM11" s="67"/>
      <c r="EN11" s="67" t="s">
        <v>327</v>
      </c>
      <c r="EO11" s="67"/>
      <c r="EP11" s="67"/>
      <c r="EQ11" s="67" t="s">
        <v>328</v>
      </c>
      <c r="ER11" s="67"/>
      <c r="ES11" s="67"/>
      <c r="ET11" s="67" t="s">
        <v>329</v>
      </c>
      <c r="EU11" s="67"/>
      <c r="EV11" s="67"/>
      <c r="EW11" s="67" t="s">
        <v>315</v>
      </c>
      <c r="EX11" s="67"/>
      <c r="EY11" s="67"/>
      <c r="EZ11" s="67" t="s">
        <v>330</v>
      </c>
      <c r="FA11" s="67"/>
      <c r="FB11" s="67"/>
      <c r="FC11" s="67" t="s">
        <v>316</v>
      </c>
      <c r="FD11" s="67"/>
      <c r="FE11" s="67"/>
      <c r="FF11" s="67" t="s">
        <v>317</v>
      </c>
      <c r="FG11" s="67"/>
      <c r="FH11" s="67"/>
      <c r="FI11" s="67" t="s">
        <v>318</v>
      </c>
      <c r="FJ11" s="67"/>
      <c r="FK11" s="67"/>
    </row>
    <row r="12" spans="1:254" ht="79.5" customHeight="1" x14ac:dyDescent="0.3">
      <c r="A12" s="74"/>
      <c r="B12" s="74"/>
      <c r="C12" s="65" t="s">
        <v>963</v>
      </c>
      <c r="D12" s="65"/>
      <c r="E12" s="65"/>
      <c r="F12" s="65" t="s">
        <v>967</v>
      </c>
      <c r="G12" s="65"/>
      <c r="H12" s="65"/>
      <c r="I12" s="65" t="s">
        <v>971</v>
      </c>
      <c r="J12" s="65"/>
      <c r="K12" s="65"/>
      <c r="L12" s="65" t="s">
        <v>975</v>
      </c>
      <c r="M12" s="65"/>
      <c r="N12" s="65"/>
      <c r="O12" s="65" t="s">
        <v>977</v>
      </c>
      <c r="P12" s="65"/>
      <c r="Q12" s="65"/>
      <c r="R12" s="65" t="s">
        <v>980</v>
      </c>
      <c r="S12" s="65"/>
      <c r="T12" s="65"/>
      <c r="U12" s="65" t="s">
        <v>338</v>
      </c>
      <c r="V12" s="65"/>
      <c r="W12" s="65"/>
      <c r="X12" s="65" t="s">
        <v>341</v>
      </c>
      <c r="Y12" s="65"/>
      <c r="Z12" s="65"/>
      <c r="AA12" s="65" t="s">
        <v>984</v>
      </c>
      <c r="AB12" s="65"/>
      <c r="AC12" s="65"/>
      <c r="AD12" s="65" t="s">
        <v>988</v>
      </c>
      <c r="AE12" s="65"/>
      <c r="AF12" s="65"/>
      <c r="AG12" s="65" t="s">
        <v>989</v>
      </c>
      <c r="AH12" s="65"/>
      <c r="AI12" s="65"/>
      <c r="AJ12" s="65" t="s">
        <v>993</v>
      </c>
      <c r="AK12" s="65"/>
      <c r="AL12" s="65"/>
      <c r="AM12" s="65" t="s">
        <v>997</v>
      </c>
      <c r="AN12" s="65"/>
      <c r="AO12" s="65"/>
      <c r="AP12" s="65" t="s">
        <v>1001</v>
      </c>
      <c r="AQ12" s="65"/>
      <c r="AR12" s="65"/>
      <c r="AS12" s="65" t="s">
        <v>1002</v>
      </c>
      <c r="AT12" s="65"/>
      <c r="AU12" s="65"/>
      <c r="AV12" s="65" t="s">
        <v>1006</v>
      </c>
      <c r="AW12" s="65"/>
      <c r="AX12" s="65"/>
      <c r="AY12" s="65" t="s">
        <v>1007</v>
      </c>
      <c r="AZ12" s="65"/>
      <c r="BA12" s="65"/>
      <c r="BB12" s="65" t="s">
        <v>1008</v>
      </c>
      <c r="BC12" s="65"/>
      <c r="BD12" s="65"/>
      <c r="BE12" s="65" t="s">
        <v>1009</v>
      </c>
      <c r="BF12" s="65"/>
      <c r="BG12" s="65"/>
      <c r="BH12" s="65" t="s">
        <v>1010</v>
      </c>
      <c r="BI12" s="65"/>
      <c r="BJ12" s="65"/>
      <c r="BK12" s="65" t="s">
        <v>357</v>
      </c>
      <c r="BL12" s="65"/>
      <c r="BM12" s="65"/>
      <c r="BN12" s="65" t="s">
        <v>359</v>
      </c>
      <c r="BO12" s="65"/>
      <c r="BP12" s="65"/>
      <c r="BQ12" s="65" t="s">
        <v>1014</v>
      </c>
      <c r="BR12" s="65"/>
      <c r="BS12" s="65"/>
      <c r="BT12" s="65" t="s">
        <v>1015</v>
      </c>
      <c r="BU12" s="65"/>
      <c r="BV12" s="65"/>
      <c r="BW12" s="65" t="s">
        <v>1016</v>
      </c>
      <c r="BX12" s="65"/>
      <c r="BY12" s="65"/>
      <c r="BZ12" s="65" t="s">
        <v>1017</v>
      </c>
      <c r="CA12" s="65"/>
      <c r="CB12" s="65"/>
      <c r="CC12" s="65" t="s">
        <v>369</v>
      </c>
      <c r="CD12" s="65"/>
      <c r="CE12" s="65"/>
      <c r="CF12" s="95" t="s">
        <v>372</v>
      </c>
      <c r="CG12" s="95"/>
      <c r="CH12" s="95"/>
      <c r="CI12" s="65" t="s">
        <v>376</v>
      </c>
      <c r="CJ12" s="65"/>
      <c r="CK12" s="65"/>
      <c r="CL12" s="65" t="s">
        <v>1328</v>
      </c>
      <c r="CM12" s="65"/>
      <c r="CN12" s="65"/>
      <c r="CO12" s="65" t="s">
        <v>382</v>
      </c>
      <c r="CP12" s="65"/>
      <c r="CQ12" s="65"/>
      <c r="CR12" s="95" t="s">
        <v>385</v>
      </c>
      <c r="CS12" s="95"/>
      <c r="CT12" s="95"/>
      <c r="CU12" s="65" t="s">
        <v>388</v>
      </c>
      <c r="CV12" s="65"/>
      <c r="CW12" s="65"/>
      <c r="CX12" s="65" t="s">
        <v>390</v>
      </c>
      <c r="CY12" s="65"/>
      <c r="CZ12" s="65"/>
      <c r="DA12" s="65" t="s">
        <v>394</v>
      </c>
      <c r="DB12" s="65"/>
      <c r="DC12" s="65"/>
      <c r="DD12" s="95" t="s">
        <v>398</v>
      </c>
      <c r="DE12" s="95"/>
      <c r="DF12" s="95"/>
      <c r="DG12" s="95" t="s">
        <v>400</v>
      </c>
      <c r="DH12" s="95"/>
      <c r="DI12" s="95"/>
      <c r="DJ12" s="95" t="s">
        <v>404</v>
      </c>
      <c r="DK12" s="95"/>
      <c r="DL12" s="95"/>
      <c r="DM12" s="95" t="s">
        <v>408</v>
      </c>
      <c r="DN12" s="95"/>
      <c r="DO12" s="95"/>
      <c r="DP12" s="95" t="s">
        <v>412</v>
      </c>
      <c r="DQ12" s="95"/>
      <c r="DR12" s="95"/>
      <c r="DS12" s="95" t="s">
        <v>415</v>
      </c>
      <c r="DT12" s="95"/>
      <c r="DU12" s="95"/>
      <c r="DV12" s="95" t="s">
        <v>418</v>
      </c>
      <c r="DW12" s="95"/>
      <c r="DX12" s="95"/>
      <c r="DY12" s="95" t="s">
        <v>422</v>
      </c>
      <c r="DZ12" s="95"/>
      <c r="EA12" s="95"/>
      <c r="EB12" s="95" t="s">
        <v>424</v>
      </c>
      <c r="EC12" s="95"/>
      <c r="ED12" s="95"/>
      <c r="EE12" s="95" t="s">
        <v>1026</v>
      </c>
      <c r="EF12" s="95"/>
      <c r="EG12" s="95"/>
      <c r="EH12" s="95" t="s">
        <v>426</v>
      </c>
      <c r="EI12" s="95"/>
      <c r="EJ12" s="95"/>
      <c r="EK12" s="95" t="s">
        <v>428</v>
      </c>
      <c r="EL12" s="95"/>
      <c r="EM12" s="95"/>
      <c r="EN12" s="95" t="s">
        <v>1035</v>
      </c>
      <c r="EO12" s="95"/>
      <c r="EP12" s="95"/>
      <c r="EQ12" s="95" t="s">
        <v>1037</v>
      </c>
      <c r="ER12" s="95"/>
      <c r="ES12" s="95"/>
      <c r="ET12" s="95" t="s">
        <v>430</v>
      </c>
      <c r="EU12" s="95"/>
      <c r="EV12" s="95"/>
      <c r="EW12" s="95" t="s">
        <v>431</v>
      </c>
      <c r="EX12" s="95"/>
      <c r="EY12" s="95"/>
      <c r="EZ12" s="95" t="s">
        <v>1041</v>
      </c>
      <c r="FA12" s="95"/>
      <c r="FB12" s="95"/>
      <c r="FC12" s="95" t="s">
        <v>1045</v>
      </c>
      <c r="FD12" s="95"/>
      <c r="FE12" s="95"/>
      <c r="FF12" s="95" t="s">
        <v>1047</v>
      </c>
      <c r="FG12" s="95"/>
      <c r="FH12" s="95"/>
      <c r="FI12" s="95" t="s">
        <v>1051</v>
      </c>
      <c r="FJ12" s="95"/>
      <c r="FK12" s="95"/>
    </row>
    <row r="13" spans="1:254" ht="180.6" x14ac:dyDescent="0.3">
      <c r="A13" s="74"/>
      <c r="B13" s="74"/>
      <c r="C13" s="57" t="s">
        <v>965</v>
      </c>
      <c r="D13" s="57" t="s">
        <v>964</v>
      </c>
      <c r="E13" s="57" t="s">
        <v>966</v>
      </c>
      <c r="F13" s="57" t="s">
        <v>968</v>
      </c>
      <c r="G13" s="57" t="s">
        <v>969</v>
      </c>
      <c r="H13" s="57" t="s">
        <v>970</v>
      </c>
      <c r="I13" s="57" t="s">
        <v>972</v>
      </c>
      <c r="J13" s="57" t="s">
        <v>973</v>
      </c>
      <c r="K13" s="57" t="s">
        <v>974</v>
      </c>
      <c r="L13" s="57" t="s">
        <v>976</v>
      </c>
      <c r="M13" s="57" t="s">
        <v>335</v>
      </c>
      <c r="N13" s="57" t="s">
        <v>194</v>
      </c>
      <c r="O13" s="57" t="s">
        <v>978</v>
      </c>
      <c r="P13" s="57" t="s">
        <v>979</v>
      </c>
      <c r="Q13" s="57" t="s">
        <v>334</v>
      </c>
      <c r="R13" s="57" t="s">
        <v>84</v>
      </c>
      <c r="S13" s="57" t="s">
        <v>85</v>
      </c>
      <c r="T13" s="57" t="s">
        <v>205</v>
      </c>
      <c r="U13" s="57" t="s">
        <v>339</v>
      </c>
      <c r="V13" s="57" t="s">
        <v>340</v>
      </c>
      <c r="W13" s="57" t="s">
        <v>70</v>
      </c>
      <c r="X13" s="57" t="s">
        <v>342</v>
      </c>
      <c r="Y13" s="57" t="s">
        <v>343</v>
      </c>
      <c r="Z13" s="57" t="s">
        <v>344</v>
      </c>
      <c r="AA13" s="57" t="s">
        <v>985</v>
      </c>
      <c r="AB13" s="57" t="s">
        <v>986</v>
      </c>
      <c r="AC13" s="57" t="s">
        <v>987</v>
      </c>
      <c r="AD13" s="57" t="s">
        <v>84</v>
      </c>
      <c r="AE13" s="57" t="s">
        <v>348</v>
      </c>
      <c r="AF13" s="57" t="s">
        <v>86</v>
      </c>
      <c r="AG13" s="57" t="s">
        <v>990</v>
      </c>
      <c r="AH13" s="57" t="s">
        <v>991</v>
      </c>
      <c r="AI13" s="57" t="s">
        <v>992</v>
      </c>
      <c r="AJ13" s="57" t="s">
        <v>994</v>
      </c>
      <c r="AK13" s="57" t="s">
        <v>995</v>
      </c>
      <c r="AL13" s="57" t="s">
        <v>996</v>
      </c>
      <c r="AM13" s="57" t="s">
        <v>998</v>
      </c>
      <c r="AN13" s="57" t="s">
        <v>999</v>
      </c>
      <c r="AO13" s="57" t="s">
        <v>1000</v>
      </c>
      <c r="AP13" s="57" t="s">
        <v>216</v>
      </c>
      <c r="AQ13" s="57" t="s">
        <v>217</v>
      </c>
      <c r="AR13" s="57" t="s">
        <v>205</v>
      </c>
      <c r="AS13" s="57" t="s">
        <v>1003</v>
      </c>
      <c r="AT13" s="57" t="s">
        <v>350</v>
      </c>
      <c r="AU13" s="57" t="s">
        <v>1004</v>
      </c>
      <c r="AV13" s="57" t="s">
        <v>84</v>
      </c>
      <c r="AW13" s="57" t="s">
        <v>85</v>
      </c>
      <c r="AX13" s="57" t="s">
        <v>205</v>
      </c>
      <c r="AY13" s="57" t="s">
        <v>73</v>
      </c>
      <c r="AZ13" s="57" t="s">
        <v>277</v>
      </c>
      <c r="BA13" s="57" t="s">
        <v>75</v>
      </c>
      <c r="BB13" s="57" t="s">
        <v>351</v>
      </c>
      <c r="BC13" s="57" t="s">
        <v>352</v>
      </c>
      <c r="BD13" s="57" t="s">
        <v>353</v>
      </c>
      <c r="BE13" s="57" t="s">
        <v>345</v>
      </c>
      <c r="BF13" s="57" t="s">
        <v>346</v>
      </c>
      <c r="BG13" s="57" t="s">
        <v>347</v>
      </c>
      <c r="BH13" s="57" t="s">
        <v>381</v>
      </c>
      <c r="BI13" s="57" t="s">
        <v>217</v>
      </c>
      <c r="BJ13" s="57" t="s">
        <v>356</v>
      </c>
      <c r="BK13" s="57" t="s">
        <v>358</v>
      </c>
      <c r="BL13" s="57" t="s">
        <v>257</v>
      </c>
      <c r="BM13" s="57" t="s">
        <v>256</v>
      </c>
      <c r="BN13" s="57" t="s">
        <v>1011</v>
      </c>
      <c r="BO13" s="57" t="s">
        <v>1012</v>
      </c>
      <c r="BP13" s="57" t="s">
        <v>1013</v>
      </c>
      <c r="BQ13" s="57" t="s">
        <v>360</v>
      </c>
      <c r="BR13" s="57" t="s">
        <v>361</v>
      </c>
      <c r="BS13" s="57" t="s">
        <v>222</v>
      </c>
      <c r="BT13" s="57" t="s">
        <v>362</v>
      </c>
      <c r="BU13" s="57" t="s">
        <v>363</v>
      </c>
      <c r="BV13" s="57" t="s">
        <v>364</v>
      </c>
      <c r="BW13" s="57" t="s">
        <v>365</v>
      </c>
      <c r="BX13" s="57" t="s">
        <v>366</v>
      </c>
      <c r="BY13" s="57" t="s">
        <v>367</v>
      </c>
      <c r="BZ13" s="57" t="s">
        <v>97</v>
      </c>
      <c r="CA13" s="57" t="s">
        <v>98</v>
      </c>
      <c r="CB13" s="57" t="s">
        <v>368</v>
      </c>
      <c r="CC13" s="57" t="s">
        <v>370</v>
      </c>
      <c r="CD13" s="57" t="s">
        <v>273</v>
      </c>
      <c r="CE13" s="57" t="s">
        <v>371</v>
      </c>
      <c r="CF13" s="58" t="s">
        <v>373</v>
      </c>
      <c r="CG13" s="58" t="s">
        <v>374</v>
      </c>
      <c r="CH13" s="58" t="s">
        <v>375</v>
      </c>
      <c r="CI13" s="57" t="s">
        <v>377</v>
      </c>
      <c r="CJ13" s="57" t="s">
        <v>378</v>
      </c>
      <c r="CK13" s="57" t="s">
        <v>379</v>
      </c>
      <c r="CL13" s="57" t="s">
        <v>380</v>
      </c>
      <c r="CM13" s="57" t="s">
        <v>1018</v>
      </c>
      <c r="CN13" s="57" t="s">
        <v>1019</v>
      </c>
      <c r="CO13" s="57" t="s">
        <v>383</v>
      </c>
      <c r="CP13" s="57" t="s">
        <v>210</v>
      </c>
      <c r="CQ13" s="57" t="s">
        <v>99</v>
      </c>
      <c r="CR13" s="58" t="s">
        <v>386</v>
      </c>
      <c r="CS13" s="58" t="s">
        <v>122</v>
      </c>
      <c r="CT13" s="58" t="s">
        <v>387</v>
      </c>
      <c r="CU13" s="57" t="s">
        <v>389</v>
      </c>
      <c r="CV13" s="57" t="s">
        <v>1020</v>
      </c>
      <c r="CW13" s="57" t="s">
        <v>1021</v>
      </c>
      <c r="CX13" s="57" t="s">
        <v>391</v>
      </c>
      <c r="CY13" s="57" t="s">
        <v>392</v>
      </c>
      <c r="CZ13" s="57" t="s">
        <v>393</v>
      </c>
      <c r="DA13" s="57" t="s">
        <v>395</v>
      </c>
      <c r="DB13" s="57" t="s">
        <v>396</v>
      </c>
      <c r="DC13" s="57" t="s">
        <v>397</v>
      </c>
      <c r="DD13" s="58" t="s">
        <v>377</v>
      </c>
      <c r="DE13" s="58" t="s">
        <v>399</v>
      </c>
      <c r="DF13" s="58" t="s">
        <v>384</v>
      </c>
      <c r="DG13" s="58" t="s">
        <v>401</v>
      </c>
      <c r="DH13" s="58" t="s">
        <v>402</v>
      </c>
      <c r="DI13" s="58" t="s">
        <v>403</v>
      </c>
      <c r="DJ13" s="58" t="s">
        <v>405</v>
      </c>
      <c r="DK13" s="58" t="s">
        <v>406</v>
      </c>
      <c r="DL13" s="58" t="s">
        <v>407</v>
      </c>
      <c r="DM13" s="58" t="s">
        <v>409</v>
      </c>
      <c r="DN13" s="58" t="s">
        <v>410</v>
      </c>
      <c r="DO13" s="58" t="s">
        <v>411</v>
      </c>
      <c r="DP13" s="58" t="s">
        <v>1382</v>
      </c>
      <c r="DQ13" s="58" t="s">
        <v>413</v>
      </c>
      <c r="DR13" s="58" t="s">
        <v>414</v>
      </c>
      <c r="DS13" s="58" t="s">
        <v>416</v>
      </c>
      <c r="DT13" s="58" t="s">
        <v>417</v>
      </c>
      <c r="DU13" s="58" t="s">
        <v>238</v>
      </c>
      <c r="DV13" s="58" t="s">
        <v>419</v>
      </c>
      <c r="DW13" s="58" t="s">
        <v>420</v>
      </c>
      <c r="DX13" s="58" t="s">
        <v>421</v>
      </c>
      <c r="DY13" s="58" t="s">
        <v>337</v>
      </c>
      <c r="DZ13" s="58" t="s">
        <v>423</v>
      </c>
      <c r="EA13" s="58" t="s">
        <v>1023</v>
      </c>
      <c r="EB13" s="58" t="s">
        <v>425</v>
      </c>
      <c r="EC13" s="58" t="s">
        <v>1024</v>
      </c>
      <c r="ED13" s="58" t="s">
        <v>1025</v>
      </c>
      <c r="EE13" s="58" t="s">
        <v>1027</v>
      </c>
      <c r="EF13" s="58" t="s">
        <v>1028</v>
      </c>
      <c r="EG13" s="58" t="s">
        <v>1029</v>
      </c>
      <c r="EH13" s="58" t="s">
        <v>73</v>
      </c>
      <c r="EI13" s="58" t="s">
        <v>1030</v>
      </c>
      <c r="EJ13" s="58" t="s">
        <v>75</v>
      </c>
      <c r="EK13" s="58" t="s">
        <v>1031</v>
      </c>
      <c r="EL13" s="58" t="s">
        <v>1032</v>
      </c>
      <c r="EM13" s="58" t="s">
        <v>1033</v>
      </c>
      <c r="EN13" s="58" t="s">
        <v>1034</v>
      </c>
      <c r="EO13" s="58" t="s">
        <v>1036</v>
      </c>
      <c r="EP13" s="58" t="s">
        <v>429</v>
      </c>
      <c r="EQ13" s="58" t="s">
        <v>148</v>
      </c>
      <c r="ER13" s="58" t="s">
        <v>208</v>
      </c>
      <c r="ES13" s="58" t="s">
        <v>209</v>
      </c>
      <c r="ET13" s="58" t="s">
        <v>1040</v>
      </c>
      <c r="EU13" s="58" t="s">
        <v>1038</v>
      </c>
      <c r="EV13" s="58" t="s">
        <v>1039</v>
      </c>
      <c r="EW13" s="58" t="s">
        <v>433</v>
      </c>
      <c r="EX13" s="58" t="s">
        <v>432</v>
      </c>
      <c r="EY13" s="58" t="s">
        <v>207</v>
      </c>
      <c r="EZ13" s="58" t="s">
        <v>1042</v>
      </c>
      <c r="FA13" s="58" t="s">
        <v>1043</v>
      </c>
      <c r="FB13" s="58" t="s">
        <v>1044</v>
      </c>
      <c r="FC13" s="58" t="s">
        <v>336</v>
      </c>
      <c r="FD13" s="58" t="s">
        <v>1046</v>
      </c>
      <c r="FE13" s="58" t="s">
        <v>274</v>
      </c>
      <c r="FF13" s="58" t="s">
        <v>1048</v>
      </c>
      <c r="FG13" s="58" t="s">
        <v>1049</v>
      </c>
      <c r="FH13" s="58" t="s">
        <v>1050</v>
      </c>
      <c r="FI13" s="58" t="s">
        <v>1052</v>
      </c>
      <c r="FJ13" s="58" t="s">
        <v>1053</v>
      </c>
      <c r="FK13" s="58" t="s">
        <v>1054</v>
      </c>
    </row>
    <row r="14" spans="1:254" ht="15.6" x14ac:dyDescent="0.3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 x14ac:dyDescent="0.3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 x14ac:dyDescent="0.3">
      <c r="A39" s="70" t="s">
        <v>278</v>
      </c>
      <c r="B39" s="71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 x14ac:dyDescent="0.3">
      <c r="A40" s="72" t="s">
        <v>840</v>
      </c>
      <c r="B40" s="73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 x14ac:dyDescent="0.3">
      <c r="B42" s="78" t="s">
        <v>811</v>
      </c>
      <c r="C42" s="79"/>
      <c r="D42" s="79"/>
      <c r="E42" s="80"/>
      <c r="F42" s="27"/>
      <c r="G42" s="27"/>
      <c r="H42" s="27"/>
      <c r="I42" s="27"/>
    </row>
    <row r="43" spans="1:254" x14ac:dyDescent="0.3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 x14ac:dyDescent="0.3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 x14ac:dyDescent="0.3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 x14ac:dyDescent="0.3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 x14ac:dyDescent="0.3">
      <c r="B47" s="4"/>
      <c r="C47" s="41"/>
      <c r="D47" s="88" t="s">
        <v>56</v>
      </c>
      <c r="E47" s="89"/>
      <c r="F47" s="90" t="s">
        <v>3</v>
      </c>
      <c r="G47" s="91"/>
      <c r="H47" s="92" t="s">
        <v>331</v>
      </c>
      <c r="I47" s="93"/>
    </row>
    <row r="48" spans="1:254" x14ac:dyDescent="0.3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 x14ac:dyDescent="0.3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 x14ac:dyDescent="0.3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 x14ac:dyDescent="0.3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 x14ac:dyDescent="0.3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 x14ac:dyDescent="0.3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 x14ac:dyDescent="0.3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 x14ac:dyDescent="0.3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 x14ac:dyDescent="0.3">
      <c r="B56" s="4"/>
      <c r="C56" s="41"/>
      <c r="D56" s="88" t="s">
        <v>159</v>
      </c>
      <c r="E56" s="89"/>
      <c r="F56" s="88" t="s">
        <v>116</v>
      </c>
      <c r="G56" s="89"/>
      <c r="H56" s="92" t="s">
        <v>174</v>
      </c>
      <c r="I56" s="93"/>
      <c r="J56" s="66" t="s">
        <v>186</v>
      </c>
      <c r="K56" s="66"/>
      <c r="L56" s="66" t="s">
        <v>117</v>
      </c>
      <c r="M56" s="66"/>
    </row>
    <row r="57" spans="2:13" x14ac:dyDescent="0.3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 x14ac:dyDescent="0.3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 x14ac:dyDescent="0.3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 x14ac:dyDescent="0.3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 x14ac:dyDescent="0.3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 x14ac:dyDescent="0.3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 x14ac:dyDescent="0.3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 x14ac:dyDescent="0.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64"/>
  <sheetViews>
    <sheetView workbookViewId="0">
      <selection activeCell="F17" sqref="F17"/>
    </sheetView>
  </sheetViews>
  <sheetFormatPr defaultRowHeight="14.4" x14ac:dyDescent="0.3"/>
  <cols>
    <col min="2" max="2" width="32.109375" customWidth="1"/>
  </cols>
  <sheetData>
    <row r="1" spans="1:254" ht="15.6" x14ac:dyDescent="0.3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 x14ac:dyDescent="0.3">
      <c r="A2" s="64" t="s">
        <v>838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7"/>
      <c r="V2" s="7"/>
      <c r="W2" s="7"/>
      <c r="X2" s="7"/>
      <c r="Y2" s="7"/>
      <c r="Z2" s="7"/>
      <c r="AA2" s="7"/>
      <c r="AB2" s="7"/>
      <c r="GP2" s="81" t="s">
        <v>1380</v>
      </c>
      <c r="GQ2" s="81"/>
    </row>
    <row r="3" spans="1:254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3">
      <c r="A4" s="74" t="s">
        <v>0</v>
      </c>
      <c r="B4" s="74" t="s">
        <v>1</v>
      </c>
      <c r="C4" s="75" t="s">
        <v>57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6" t="s">
        <v>2</v>
      </c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68" t="s">
        <v>88</v>
      </c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99" t="s">
        <v>115</v>
      </c>
      <c r="CP4" s="100"/>
      <c r="CQ4" s="100"/>
      <c r="CR4" s="100"/>
      <c r="CS4" s="100"/>
      <c r="CT4" s="100"/>
      <c r="CU4" s="100"/>
      <c r="CV4" s="100"/>
      <c r="CW4" s="100"/>
      <c r="CX4" s="100"/>
      <c r="CY4" s="100"/>
      <c r="CZ4" s="100"/>
      <c r="DA4" s="100"/>
      <c r="DB4" s="100"/>
      <c r="DC4" s="100"/>
      <c r="DD4" s="100"/>
      <c r="DE4" s="100"/>
      <c r="DF4" s="100"/>
      <c r="DG4" s="100"/>
      <c r="DH4" s="100"/>
      <c r="DI4" s="100"/>
      <c r="DJ4" s="100"/>
      <c r="DK4" s="100"/>
      <c r="DL4" s="100"/>
      <c r="DM4" s="100"/>
      <c r="DN4" s="100"/>
      <c r="DO4" s="100"/>
      <c r="DP4" s="100"/>
      <c r="DQ4" s="100"/>
      <c r="DR4" s="100"/>
      <c r="DS4" s="100"/>
      <c r="DT4" s="100"/>
      <c r="DU4" s="100"/>
      <c r="DV4" s="100"/>
      <c r="DW4" s="100"/>
      <c r="DX4" s="100"/>
      <c r="DY4" s="100"/>
      <c r="DZ4" s="100"/>
      <c r="EA4" s="100"/>
      <c r="EB4" s="100"/>
      <c r="EC4" s="100"/>
      <c r="ED4" s="100"/>
      <c r="EE4" s="100"/>
      <c r="EF4" s="100"/>
      <c r="EG4" s="100"/>
      <c r="EH4" s="100"/>
      <c r="EI4" s="100"/>
      <c r="EJ4" s="100"/>
      <c r="EK4" s="100"/>
      <c r="EL4" s="100"/>
      <c r="EM4" s="100"/>
      <c r="EN4" s="100"/>
      <c r="EO4" s="100"/>
      <c r="EP4" s="100"/>
      <c r="EQ4" s="100"/>
      <c r="ER4" s="100"/>
      <c r="ES4" s="100"/>
      <c r="ET4" s="100"/>
      <c r="EU4" s="100"/>
      <c r="EV4" s="100"/>
      <c r="EW4" s="100"/>
      <c r="EX4" s="100"/>
      <c r="EY4" s="100"/>
      <c r="EZ4" s="100"/>
      <c r="FA4" s="100"/>
      <c r="FB4" s="100"/>
      <c r="FC4" s="100"/>
      <c r="FD4" s="100"/>
      <c r="FE4" s="100"/>
      <c r="FF4" s="100"/>
      <c r="FG4" s="100"/>
      <c r="FH4" s="100"/>
      <c r="FI4" s="100"/>
      <c r="FJ4" s="100"/>
      <c r="FK4" s="100"/>
      <c r="FL4" s="100"/>
      <c r="FM4" s="100"/>
      <c r="FN4" s="100"/>
      <c r="FO4" s="100"/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1"/>
      <c r="GA4" s="66" t="s">
        <v>138</v>
      </c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</row>
    <row r="5" spans="1:254" ht="13.5" customHeight="1" x14ac:dyDescent="0.3">
      <c r="A5" s="74"/>
      <c r="B5" s="74"/>
      <c r="C5" s="69" t="s">
        <v>58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 t="s">
        <v>56</v>
      </c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 t="s">
        <v>3</v>
      </c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 t="s">
        <v>331</v>
      </c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 t="s">
        <v>332</v>
      </c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 t="s">
        <v>159</v>
      </c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87" t="s">
        <v>116</v>
      </c>
      <c r="DH5" s="87"/>
      <c r="DI5" s="87"/>
      <c r="DJ5" s="87"/>
      <c r="DK5" s="87"/>
      <c r="DL5" s="87"/>
      <c r="DM5" s="87"/>
      <c r="DN5" s="87"/>
      <c r="DO5" s="87"/>
      <c r="DP5" s="87"/>
      <c r="DQ5" s="87"/>
      <c r="DR5" s="87"/>
      <c r="DS5" s="87"/>
      <c r="DT5" s="87"/>
      <c r="DU5" s="87"/>
      <c r="DV5" s="87"/>
      <c r="DW5" s="87"/>
      <c r="DX5" s="87"/>
      <c r="DY5" s="87" t="s">
        <v>174</v>
      </c>
      <c r="DZ5" s="87"/>
      <c r="EA5" s="87"/>
      <c r="EB5" s="87"/>
      <c r="EC5" s="87"/>
      <c r="ED5" s="87"/>
      <c r="EE5" s="87"/>
      <c r="EF5" s="87"/>
      <c r="EG5" s="87"/>
      <c r="EH5" s="87"/>
      <c r="EI5" s="87"/>
      <c r="EJ5" s="87"/>
      <c r="EK5" s="87"/>
      <c r="EL5" s="87"/>
      <c r="EM5" s="87"/>
      <c r="EN5" s="87"/>
      <c r="EO5" s="87"/>
      <c r="EP5" s="87"/>
      <c r="EQ5" s="87" t="s">
        <v>174</v>
      </c>
      <c r="ER5" s="87"/>
      <c r="ES5" s="87"/>
      <c r="ET5" s="87"/>
      <c r="EU5" s="87"/>
      <c r="EV5" s="87"/>
      <c r="EW5" s="87"/>
      <c r="EX5" s="87"/>
      <c r="EY5" s="87"/>
      <c r="EZ5" s="87"/>
      <c r="FA5" s="87"/>
      <c r="FB5" s="87"/>
      <c r="FC5" s="87"/>
      <c r="FD5" s="87"/>
      <c r="FE5" s="87"/>
      <c r="FF5" s="87"/>
      <c r="FG5" s="87"/>
      <c r="FH5" s="87"/>
      <c r="FI5" s="87" t="s">
        <v>117</v>
      </c>
      <c r="FJ5" s="87"/>
      <c r="FK5" s="87"/>
      <c r="FL5" s="87"/>
      <c r="FM5" s="87"/>
      <c r="FN5" s="87"/>
      <c r="FO5" s="87"/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67" t="s">
        <v>139</v>
      </c>
      <c r="GB5" s="67"/>
      <c r="GC5" s="67"/>
      <c r="GD5" s="67"/>
      <c r="GE5" s="67"/>
      <c r="GF5" s="67"/>
      <c r="GG5" s="67"/>
      <c r="GH5" s="67"/>
      <c r="GI5" s="67"/>
      <c r="GJ5" s="67"/>
      <c r="GK5" s="67"/>
      <c r="GL5" s="67"/>
      <c r="GM5" s="67"/>
      <c r="GN5" s="67"/>
      <c r="GO5" s="67"/>
      <c r="GP5" s="67"/>
      <c r="GQ5" s="67"/>
      <c r="GR5" s="67"/>
    </row>
    <row r="6" spans="1:254" ht="15.6" hidden="1" x14ac:dyDescent="0.3">
      <c r="A6" s="74"/>
      <c r="B6" s="74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 x14ac:dyDescent="0.3">
      <c r="A7" s="74"/>
      <c r="B7" s="74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 x14ac:dyDescent="0.3">
      <c r="A8" s="74"/>
      <c r="B8" s="74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 x14ac:dyDescent="0.3">
      <c r="A9" s="74"/>
      <c r="B9" s="74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 x14ac:dyDescent="0.3">
      <c r="A10" s="74"/>
      <c r="B10" s="74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 x14ac:dyDescent="0.3">
      <c r="A11" s="74"/>
      <c r="B11" s="74"/>
      <c r="C11" s="69" t="s">
        <v>436</v>
      </c>
      <c r="D11" s="69" t="s">
        <v>5</v>
      </c>
      <c r="E11" s="69" t="s">
        <v>6</v>
      </c>
      <c r="F11" s="69" t="s">
        <v>437</v>
      </c>
      <c r="G11" s="69" t="s">
        <v>7</v>
      </c>
      <c r="H11" s="69" t="s">
        <v>8</v>
      </c>
      <c r="I11" s="69" t="s">
        <v>493</v>
      </c>
      <c r="J11" s="69" t="s">
        <v>9</v>
      </c>
      <c r="K11" s="69" t="s">
        <v>10</v>
      </c>
      <c r="L11" s="69" t="s">
        <v>438</v>
      </c>
      <c r="M11" s="69" t="s">
        <v>9</v>
      </c>
      <c r="N11" s="69" t="s">
        <v>10</v>
      </c>
      <c r="O11" s="69" t="s">
        <v>439</v>
      </c>
      <c r="P11" s="69" t="s">
        <v>11</v>
      </c>
      <c r="Q11" s="69" t="s">
        <v>4</v>
      </c>
      <c r="R11" s="69" t="s">
        <v>440</v>
      </c>
      <c r="S11" s="69" t="s">
        <v>6</v>
      </c>
      <c r="T11" s="69" t="s">
        <v>12</v>
      </c>
      <c r="U11" s="69" t="s">
        <v>441</v>
      </c>
      <c r="V11" s="69"/>
      <c r="W11" s="69"/>
      <c r="X11" s="69" t="s">
        <v>442</v>
      </c>
      <c r="Y11" s="69"/>
      <c r="Z11" s="69"/>
      <c r="AA11" s="69" t="s">
        <v>494</v>
      </c>
      <c r="AB11" s="69"/>
      <c r="AC11" s="69"/>
      <c r="AD11" s="69" t="s">
        <v>443</v>
      </c>
      <c r="AE11" s="69"/>
      <c r="AF11" s="69"/>
      <c r="AG11" s="69" t="s">
        <v>444</v>
      </c>
      <c r="AH11" s="69"/>
      <c r="AI11" s="69"/>
      <c r="AJ11" s="69" t="s">
        <v>445</v>
      </c>
      <c r="AK11" s="69"/>
      <c r="AL11" s="69"/>
      <c r="AM11" s="67" t="s">
        <v>446</v>
      </c>
      <c r="AN11" s="67"/>
      <c r="AO11" s="67"/>
      <c r="AP11" s="69" t="s">
        <v>447</v>
      </c>
      <c r="AQ11" s="69"/>
      <c r="AR11" s="69"/>
      <c r="AS11" s="69" t="s">
        <v>448</v>
      </c>
      <c r="AT11" s="69"/>
      <c r="AU11" s="69"/>
      <c r="AV11" s="69" t="s">
        <v>449</v>
      </c>
      <c r="AW11" s="69"/>
      <c r="AX11" s="69"/>
      <c r="AY11" s="69" t="s">
        <v>450</v>
      </c>
      <c r="AZ11" s="69"/>
      <c r="BA11" s="69"/>
      <c r="BB11" s="69" t="s">
        <v>451</v>
      </c>
      <c r="BC11" s="69"/>
      <c r="BD11" s="69"/>
      <c r="BE11" s="67" t="s">
        <v>495</v>
      </c>
      <c r="BF11" s="67"/>
      <c r="BG11" s="67"/>
      <c r="BH11" s="67" t="s">
        <v>452</v>
      </c>
      <c r="BI11" s="67"/>
      <c r="BJ11" s="67"/>
      <c r="BK11" s="69" t="s">
        <v>453</v>
      </c>
      <c r="BL11" s="69"/>
      <c r="BM11" s="69"/>
      <c r="BN11" s="69" t="s">
        <v>454</v>
      </c>
      <c r="BO11" s="69"/>
      <c r="BP11" s="69"/>
      <c r="BQ11" s="67" t="s">
        <v>455</v>
      </c>
      <c r="BR11" s="67"/>
      <c r="BS11" s="67"/>
      <c r="BT11" s="69" t="s">
        <v>456</v>
      </c>
      <c r="BU11" s="69"/>
      <c r="BV11" s="69"/>
      <c r="BW11" s="67" t="s">
        <v>457</v>
      </c>
      <c r="BX11" s="67"/>
      <c r="BY11" s="67"/>
      <c r="BZ11" s="67" t="s">
        <v>458</v>
      </c>
      <c r="CA11" s="67"/>
      <c r="CB11" s="67"/>
      <c r="CC11" s="67" t="s">
        <v>496</v>
      </c>
      <c r="CD11" s="67"/>
      <c r="CE11" s="67"/>
      <c r="CF11" s="67" t="s">
        <v>459</v>
      </c>
      <c r="CG11" s="67"/>
      <c r="CH11" s="67"/>
      <c r="CI11" s="67" t="s">
        <v>460</v>
      </c>
      <c r="CJ11" s="67"/>
      <c r="CK11" s="67"/>
      <c r="CL11" s="67" t="s">
        <v>461</v>
      </c>
      <c r="CM11" s="67"/>
      <c r="CN11" s="67"/>
      <c r="CO11" s="67" t="s">
        <v>462</v>
      </c>
      <c r="CP11" s="67"/>
      <c r="CQ11" s="67"/>
      <c r="CR11" s="67" t="s">
        <v>463</v>
      </c>
      <c r="CS11" s="67"/>
      <c r="CT11" s="67"/>
      <c r="CU11" s="67" t="s">
        <v>497</v>
      </c>
      <c r="CV11" s="67"/>
      <c r="CW11" s="67"/>
      <c r="CX11" s="67" t="s">
        <v>464</v>
      </c>
      <c r="CY11" s="67"/>
      <c r="CZ11" s="67"/>
      <c r="DA11" s="67" t="s">
        <v>465</v>
      </c>
      <c r="DB11" s="67"/>
      <c r="DC11" s="67"/>
      <c r="DD11" s="67" t="s">
        <v>466</v>
      </c>
      <c r="DE11" s="67"/>
      <c r="DF11" s="67"/>
      <c r="DG11" s="67" t="s">
        <v>467</v>
      </c>
      <c r="DH11" s="67"/>
      <c r="DI11" s="67"/>
      <c r="DJ11" s="67" t="s">
        <v>468</v>
      </c>
      <c r="DK11" s="67"/>
      <c r="DL11" s="67"/>
      <c r="DM11" s="67" t="s">
        <v>469</v>
      </c>
      <c r="DN11" s="67"/>
      <c r="DO11" s="67"/>
      <c r="DP11" s="67" t="s">
        <v>470</v>
      </c>
      <c r="DQ11" s="67"/>
      <c r="DR11" s="67"/>
      <c r="DS11" s="67" t="s">
        <v>471</v>
      </c>
      <c r="DT11" s="67"/>
      <c r="DU11" s="67"/>
      <c r="DV11" s="67" t="s">
        <v>472</v>
      </c>
      <c r="DW11" s="67"/>
      <c r="DX11" s="67"/>
      <c r="DY11" s="67" t="s">
        <v>498</v>
      </c>
      <c r="DZ11" s="67"/>
      <c r="EA11" s="67"/>
      <c r="EB11" s="67" t="s">
        <v>473</v>
      </c>
      <c r="EC11" s="67"/>
      <c r="ED11" s="67"/>
      <c r="EE11" s="67" t="s">
        <v>474</v>
      </c>
      <c r="EF11" s="67"/>
      <c r="EG11" s="67"/>
      <c r="EH11" s="67" t="s">
        <v>475</v>
      </c>
      <c r="EI11" s="67"/>
      <c r="EJ11" s="67"/>
      <c r="EK11" s="67" t="s">
        <v>476</v>
      </c>
      <c r="EL11" s="67"/>
      <c r="EM11" s="67"/>
      <c r="EN11" s="67" t="s">
        <v>477</v>
      </c>
      <c r="EO11" s="67"/>
      <c r="EP11" s="67"/>
      <c r="EQ11" s="67" t="s">
        <v>478</v>
      </c>
      <c r="ER11" s="67"/>
      <c r="ES11" s="67"/>
      <c r="ET11" s="67" t="s">
        <v>479</v>
      </c>
      <c r="EU11" s="67"/>
      <c r="EV11" s="67"/>
      <c r="EW11" s="67" t="s">
        <v>480</v>
      </c>
      <c r="EX11" s="67"/>
      <c r="EY11" s="67"/>
      <c r="EZ11" s="67" t="s">
        <v>481</v>
      </c>
      <c r="FA11" s="67"/>
      <c r="FB11" s="67"/>
      <c r="FC11" s="67" t="s">
        <v>499</v>
      </c>
      <c r="FD11" s="67"/>
      <c r="FE11" s="67"/>
      <c r="FF11" s="67" t="s">
        <v>482</v>
      </c>
      <c r="FG11" s="67"/>
      <c r="FH11" s="67"/>
      <c r="FI11" s="67" t="s">
        <v>483</v>
      </c>
      <c r="FJ11" s="67"/>
      <c r="FK11" s="67"/>
      <c r="FL11" s="67" t="s">
        <v>484</v>
      </c>
      <c r="FM11" s="67"/>
      <c r="FN11" s="67"/>
      <c r="FO11" s="67" t="s">
        <v>485</v>
      </c>
      <c r="FP11" s="67"/>
      <c r="FQ11" s="67"/>
      <c r="FR11" s="67" t="s">
        <v>486</v>
      </c>
      <c r="FS11" s="67"/>
      <c r="FT11" s="67"/>
      <c r="FU11" s="67" t="s">
        <v>487</v>
      </c>
      <c r="FV11" s="67"/>
      <c r="FW11" s="67"/>
      <c r="FX11" s="67" t="s">
        <v>500</v>
      </c>
      <c r="FY11" s="67"/>
      <c r="FZ11" s="67"/>
      <c r="GA11" s="67" t="s">
        <v>488</v>
      </c>
      <c r="GB11" s="67"/>
      <c r="GC11" s="67"/>
      <c r="GD11" s="67" t="s">
        <v>489</v>
      </c>
      <c r="GE11" s="67"/>
      <c r="GF11" s="67"/>
      <c r="GG11" s="67" t="s">
        <v>501</v>
      </c>
      <c r="GH11" s="67"/>
      <c r="GI11" s="67"/>
      <c r="GJ11" s="67" t="s">
        <v>490</v>
      </c>
      <c r="GK11" s="67"/>
      <c r="GL11" s="67"/>
      <c r="GM11" s="67" t="s">
        <v>491</v>
      </c>
      <c r="GN11" s="67"/>
      <c r="GO11" s="67"/>
      <c r="GP11" s="67" t="s">
        <v>492</v>
      </c>
      <c r="GQ11" s="67"/>
      <c r="GR11" s="67"/>
    </row>
    <row r="12" spans="1:254" ht="85.5" customHeight="1" x14ac:dyDescent="0.3">
      <c r="A12" s="74"/>
      <c r="B12" s="74"/>
      <c r="C12" s="65" t="s">
        <v>1055</v>
      </c>
      <c r="D12" s="65"/>
      <c r="E12" s="65"/>
      <c r="F12" s="65" t="s">
        <v>1058</v>
      </c>
      <c r="G12" s="65"/>
      <c r="H12" s="65"/>
      <c r="I12" s="65" t="s">
        <v>1061</v>
      </c>
      <c r="J12" s="65"/>
      <c r="K12" s="65"/>
      <c r="L12" s="65" t="s">
        <v>538</v>
      </c>
      <c r="M12" s="65"/>
      <c r="N12" s="65"/>
      <c r="O12" s="65" t="s">
        <v>1064</v>
      </c>
      <c r="P12" s="65"/>
      <c r="Q12" s="65"/>
      <c r="R12" s="65" t="s">
        <v>1067</v>
      </c>
      <c r="S12" s="65"/>
      <c r="T12" s="65"/>
      <c r="U12" s="65" t="s">
        <v>1071</v>
      </c>
      <c r="V12" s="65"/>
      <c r="W12" s="65"/>
      <c r="X12" s="65" t="s">
        <v>539</v>
      </c>
      <c r="Y12" s="65"/>
      <c r="Z12" s="65"/>
      <c r="AA12" s="65" t="s">
        <v>540</v>
      </c>
      <c r="AB12" s="65"/>
      <c r="AC12" s="65"/>
      <c r="AD12" s="65" t="s">
        <v>541</v>
      </c>
      <c r="AE12" s="65"/>
      <c r="AF12" s="65"/>
      <c r="AG12" s="65" t="s">
        <v>1076</v>
      </c>
      <c r="AH12" s="65"/>
      <c r="AI12" s="65"/>
      <c r="AJ12" s="65" t="s">
        <v>542</v>
      </c>
      <c r="AK12" s="65"/>
      <c r="AL12" s="65"/>
      <c r="AM12" s="65" t="s">
        <v>543</v>
      </c>
      <c r="AN12" s="65"/>
      <c r="AO12" s="65"/>
      <c r="AP12" s="65" t="s">
        <v>544</v>
      </c>
      <c r="AQ12" s="65"/>
      <c r="AR12" s="65"/>
      <c r="AS12" s="65" t="s">
        <v>1079</v>
      </c>
      <c r="AT12" s="65"/>
      <c r="AU12" s="65"/>
      <c r="AV12" s="65" t="s">
        <v>1329</v>
      </c>
      <c r="AW12" s="65"/>
      <c r="AX12" s="65"/>
      <c r="AY12" s="65" t="s">
        <v>545</v>
      </c>
      <c r="AZ12" s="65"/>
      <c r="BA12" s="65"/>
      <c r="BB12" s="65" t="s">
        <v>529</v>
      </c>
      <c r="BC12" s="65"/>
      <c r="BD12" s="65"/>
      <c r="BE12" s="65" t="s">
        <v>546</v>
      </c>
      <c r="BF12" s="65"/>
      <c r="BG12" s="65"/>
      <c r="BH12" s="65" t="s">
        <v>1085</v>
      </c>
      <c r="BI12" s="65"/>
      <c r="BJ12" s="65"/>
      <c r="BK12" s="65" t="s">
        <v>547</v>
      </c>
      <c r="BL12" s="65"/>
      <c r="BM12" s="65"/>
      <c r="BN12" s="65" t="s">
        <v>548</v>
      </c>
      <c r="BO12" s="65"/>
      <c r="BP12" s="65"/>
      <c r="BQ12" s="65" t="s">
        <v>549</v>
      </c>
      <c r="BR12" s="65"/>
      <c r="BS12" s="65"/>
      <c r="BT12" s="65" t="s">
        <v>550</v>
      </c>
      <c r="BU12" s="65"/>
      <c r="BV12" s="65"/>
      <c r="BW12" s="65" t="s">
        <v>1092</v>
      </c>
      <c r="BX12" s="65"/>
      <c r="BY12" s="65"/>
      <c r="BZ12" s="65" t="s">
        <v>557</v>
      </c>
      <c r="CA12" s="65"/>
      <c r="CB12" s="65"/>
      <c r="CC12" s="65" t="s">
        <v>1096</v>
      </c>
      <c r="CD12" s="65"/>
      <c r="CE12" s="65"/>
      <c r="CF12" s="65" t="s">
        <v>558</v>
      </c>
      <c r="CG12" s="65"/>
      <c r="CH12" s="65"/>
      <c r="CI12" s="65" t="s">
        <v>559</v>
      </c>
      <c r="CJ12" s="65"/>
      <c r="CK12" s="65"/>
      <c r="CL12" s="65" t="s">
        <v>560</v>
      </c>
      <c r="CM12" s="65"/>
      <c r="CN12" s="65"/>
      <c r="CO12" s="65" t="s">
        <v>602</v>
      </c>
      <c r="CP12" s="65"/>
      <c r="CQ12" s="65"/>
      <c r="CR12" s="65" t="s">
        <v>599</v>
      </c>
      <c r="CS12" s="65"/>
      <c r="CT12" s="65"/>
      <c r="CU12" s="65" t="s">
        <v>603</v>
      </c>
      <c r="CV12" s="65"/>
      <c r="CW12" s="65"/>
      <c r="CX12" s="65" t="s">
        <v>600</v>
      </c>
      <c r="CY12" s="65"/>
      <c r="CZ12" s="65"/>
      <c r="DA12" s="65" t="s">
        <v>601</v>
      </c>
      <c r="DB12" s="65"/>
      <c r="DC12" s="65"/>
      <c r="DD12" s="65" t="s">
        <v>1108</v>
      </c>
      <c r="DE12" s="65"/>
      <c r="DF12" s="65"/>
      <c r="DG12" s="65" t="s">
        <v>1111</v>
      </c>
      <c r="DH12" s="65"/>
      <c r="DI12" s="65"/>
      <c r="DJ12" s="65" t="s">
        <v>604</v>
      </c>
      <c r="DK12" s="65"/>
      <c r="DL12" s="65"/>
      <c r="DM12" s="65" t="s">
        <v>1115</v>
      </c>
      <c r="DN12" s="65"/>
      <c r="DO12" s="65"/>
      <c r="DP12" s="65" t="s">
        <v>605</v>
      </c>
      <c r="DQ12" s="65"/>
      <c r="DR12" s="65"/>
      <c r="DS12" s="65" t="s">
        <v>606</v>
      </c>
      <c r="DT12" s="65"/>
      <c r="DU12" s="65"/>
      <c r="DV12" s="65" t="s">
        <v>1123</v>
      </c>
      <c r="DW12" s="65"/>
      <c r="DX12" s="65"/>
      <c r="DY12" s="65" t="s">
        <v>607</v>
      </c>
      <c r="DZ12" s="65"/>
      <c r="EA12" s="65"/>
      <c r="EB12" s="65" t="s">
        <v>608</v>
      </c>
      <c r="EC12" s="65"/>
      <c r="ED12" s="65"/>
      <c r="EE12" s="65" t="s">
        <v>609</v>
      </c>
      <c r="EF12" s="65"/>
      <c r="EG12" s="65"/>
      <c r="EH12" s="65" t="s">
        <v>610</v>
      </c>
      <c r="EI12" s="65"/>
      <c r="EJ12" s="65"/>
      <c r="EK12" s="95" t="s">
        <v>611</v>
      </c>
      <c r="EL12" s="95"/>
      <c r="EM12" s="95"/>
      <c r="EN12" s="65" t="s">
        <v>1134</v>
      </c>
      <c r="EO12" s="65"/>
      <c r="EP12" s="65"/>
      <c r="EQ12" s="65" t="s">
        <v>612</v>
      </c>
      <c r="ER12" s="65"/>
      <c r="ES12" s="65"/>
      <c r="ET12" s="65" t="s">
        <v>613</v>
      </c>
      <c r="EU12" s="65"/>
      <c r="EV12" s="65"/>
      <c r="EW12" s="65" t="s">
        <v>1140</v>
      </c>
      <c r="EX12" s="65"/>
      <c r="EY12" s="65"/>
      <c r="EZ12" s="65" t="s">
        <v>615</v>
      </c>
      <c r="FA12" s="65"/>
      <c r="FB12" s="65"/>
      <c r="FC12" s="65" t="s">
        <v>616</v>
      </c>
      <c r="FD12" s="65"/>
      <c r="FE12" s="65"/>
      <c r="FF12" s="65" t="s">
        <v>614</v>
      </c>
      <c r="FG12" s="65"/>
      <c r="FH12" s="65"/>
      <c r="FI12" s="65" t="s">
        <v>1145</v>
      </c>
      <c r="FJ12" s="65"/>
      <c r="FK12" s="65"/>
      <c r="FL12" s="65" t="s">
        <v>617</v>
      </c>
      <c r="FM12" s="65"/>
      <c r="FN12" s="65"/>
      <c r="FO12" s="65" t="s">
        <v>1149</v>
      </c>
      <c r="FP12" s="65"/>
      <c r="FQ12" s="65"/>
      <c r="FR12" s="65" t="s">
        <v>619</v>
      </c>
      <c r="FS12" s="65"/>
      <c r="FT12" s="65"/>
      <c r="FU12" s="95" t="s">
        <v>1332</v>
      </c>
      <c r="FV12" s="95"/>
      <c r="FW12" s="95"/>
      <c r="FX12" s="65" t="s">
        <v>1333</v>
      </c>
      <c r="FY12" s="65"/>
      <c r="FZ12" s="65"/>
      <c r="GA12" s="65" t="s">
        <v>623</v>
      </c>
      <c r="GB12" s="65"/>
      <c r="GC12" s="65"/>
      <c r="GD12" s="65" t="s">
        <v>1155</v>
      </c>
      <c r="GE12" s="65"/>
      <c r="GF12" s="65"/>
      <c r="GG12" s="65" t="s">
        <v>626</v>
      </c>
      <c r="GH12" s="65"/>
      <c r="GI12" s="65"/>
      <c r="GJ12" s="65" t="s">
        <v>1161</v>
      </c>
      <c r="GK12" s="65"/>
      <c r="GL12" s="65"/>
      <c r="GM12" s="65" t="s">
        <v>1165</v>
      </c>
      <c r="GN12" s="65"/>
      <c r="GO12" s="65"/>
      <c r="GP12" s="65" t="s">
        <v>1334</v>
      </c>
      <c r="GQ12" s="65"/>
      <c r="GR12" s="65"/>
    </row>
    <row r="13" spans="1:254" ht="93.75" customHeight="1" x14ac:dyDescent="0.3">
      <c r="A13" s="74"/>
      <c r="B13" s="74"/>
      <c r="C13" s="57" t="s">
        <v>1056</v>
      </c>
      <c r="D13" s="57" t="s">
        <v>1057</v>
      </c>
      <c r="E13" s="57" t="s">
        <v>32</v>
      </c>
      <c r="F13" s="57" t="s">
        <v>502</v>
      </c>
      <c r="G13" s="57" t="s">
        <v>1059</v>
      </c>
      <c r="H13" s="57" t="s">
        <v>1060</v>
      </c>
      <c r="I13" s="57" t="s">
        <v>333</v>
      </c>
      <c r="J13" s="57" t="s">
        <v>1062</v>
      </c>
      <c r="K13" s="57" t="s">
        <v>1063</v>
      </c>
      <c r="L13" s="57" t="s">
        <v>503</v>
      </c>
      <c r="M13" s="57" t="s">
        <v>504</v>
      </c>
      <c r="N13" s="57" t="s">
        <v>505</v>
      </c>
      <c r="O13" s="57" t="s">
        <v>1065</v>
      </c>
      <c r="P13" s="57" t="s">
        <v>1065</v>
      </c>
      <c r="Q13" s="57" t="s">
        <v>1066</v>
      </c>
      <c r="R13" s="57" t="s">
        <v>1068</v>
      </c>
      <c r="S13" s="57" t="s">
        <v>1069</v>
      </c>
      <c r="T13" s="57" t="s">
        <v>1070</v>
      </c>
      <c r="U13" s="57" t="s">
        <v>1072</v>
      </c>
      <c r="V13" s="57" t="s">
        <v>1073</v>
      </c>
      <c r="W13" s="57" t="s">
        <v>1074</v>
      </c>
      <c r="X13" s="57" t="s">
        <v>198</v>
      </c>
      <c r="Y13" s="57" t="s">
        <v>210</v>
      </c>
      <c r="Z13" s="57" t="s">
        <v>212</v>
      </c>
      <c r="AA13" s="57" t="s">
        <v>506</v>
      </c>
      <c r="AB13" s="57" t="s">
        <v>507</v>
      </c>
      <c r="AC13" s="57" t="s">
        <v>508</v>
      </c>
      <c r="AD13" s="57" t="s">
        <v>509</v>
      </c>
      <c r="AE13" s="57" t="s">
        <v>510</v>
      </c>
      <c r="AF13" s="57" t="s">
        <v>1075</v>
      </c>
      <c r="AG13" s="57" t="s">
        <v>515</v>
      </c>
      <c r="AH13" s="57" t="s">
        <v>516</v>
      </c>
      <c r="AI13" s="57" t="s">
        <v>1077</v>
      </c>
      <c r="AJ13" s="57" t="s">
        <v>216</v>
      </c>
      <c r="AK13" s="57" t="s">
        <v>1078</v>
      </c>
      <c r="AL13" s="57" t="s">
        <v>518</v>
      </c>
      <c r="AM13" s="57" t="s">
        <v>519</v>
      </c>
      <c r="AN13" s="57" t="s">
        <v>520</v>
      </c>
      <c r="AO13" s="57" t="s">
        <v>521</v>
      </c>
      <c r="AP13" s="57" t="s">
        <v>244</v>
      </c>
      <c r="AQ13" s="57" t="s">
        <v>888</v>
      </c>
      <c r="AR13" s="57" t="s">
        <v>245</v>
      </c>
      <c r="AS13" s="57" t="s">
        <v>1080</v>
      </c>
      <c r="AT13" s="57" t="s">
        <v>1081</v>
      </c>
      <c r="AU13" s="57" t="s">
        <v>87</v>
      </c>
      <c r="AV13" s="57" t="s">
        <v>525</v>
      </c>
      <c r="AW13" s="57" t="s">
        <v>526</v>
      </c>
      <c r="AX13" s="57" t="s">
        <v>527</v>
      </c>
      <c r="AY13" s="57" t="s">
        <v>528</v>
      </c>
      <c r="AZ13" s="57" t="s">
        <v>1082</v>
      </c>
      <c r="BA13" s="57" t="s">
        <v>193</v>
      </c>
      <c r="BB13" s="57" t="s">
        <v>1083</v>
      </c>
      <c r="BC13" s="57" t="s">
        <v>530</v>
      </c>
      <c r="BD13" s="57" t="s">
        <v>1084</v>
      </c>
      <c r="BE13" s="57" t="s">
        <v>84</v>
      </c>
      <c r="BF13" s="57" t="s">
        <v>531</v>
      </c>
      <c r="BG13" s="57" t="s">
        <v>205</v>
      </c>
      <c r="BH13" s="57" t="s">
        <v>1086</v>
      </c>
      <c r="BI13" s="57" t="s">
        <v>1087</v>
      </c>
      <c r="BJ13" s="57" t="s">
        <v>1088</v>
      </c>
      <c r="BK13" s="57" t="s">
        <v>354</v>
      </c>
      <c r="BL13" s="57" t="s">
        <v>522</v>
      </c>
      <c r="BM13" s="57" t="s">
        <v>523</v>
      </c>
      <c r="BN13" s="57" t="s">
        <v>349</v>
      </c>
      <c r="BO13" s="57" t="s">
        <v>68</v>
      </c>
      <c r="BP13" s="57" t="s">
        <v>1089</v>
      </c>
      <c r="BQ13" s="57" t="s">
        <v>69</v>
      </c>
      <c r="BR13" s="57" t="s">
        <v>1090</v>
      </c>
      <c r="BS13" s="57" t="s">
        <v>1091</v>
      </c>
      <c r="BT13" s="57" t="s">
        <v>535</v>
      </c>
      <c r="BU13" s="57" t="s">
        <v>536</v>
      </c>
      <c r="BV13" s="57" t="s">
        <v>537</v>
      </c>
      <c r="BW13" s="57" t="s">
        <v>1093</v>
      </c>
      <c r="BX13" s="57" t="s">
        <v>1094</v>
      </c>
      <c r="BY13" s="57" t="s">
        <v>1095</v>
      </c>
      <c r="BZ13" s="57" t="s">
        <v>220</v>
      </c>
      <c r="CA13" s="57" t="s">
        <v>221</v>
      </c>
      <c r="CB13" s="57" t="s">
        <v>551</v>
      </c>
      <c r="CC13" s="57" t="s">
        <v>1097</v>
      </c>
      <c r="CD13" s="57" t="s">
        <v>1098</v>
      </c>
      <c r="CE13" s="57" t="s">
        <v>1099</v>
      </c>
      <c r="CF13" s="57" t="s">
        <v>1100</v>
      </c>
      <c r="CG13" s="57" t="s">
        <v>1101</v>
      </c>
      <c r="CH13" s="57" t="s">
        <v>1102</v>
      </c>
      <c r="CI13" s="57" t="s">
        <v>552</v>
      </c>
      <c r="CJ13" s="57" t="s">
        <v>553</v>
      </c>
      <c r="CK13" s="57" t="s">
        <v>554</v>
      </c>
      <c r="CL13" s="57" t="s">
        <v>555</v>
      </c>
      <c r="CM13" s="57" t="s">
        <v>556</v>
      </c>
      <c r="CN13" s="57" t="s">
        <v>1103</v>
      </c>
      <c r="CO13" s="57" t="s">
        <v>1104</v>
      </c>
      <c r="CP13" s="57" t="s">
        <v>1105</v>
      </c>
      <c r="CQ13" s="57" t="s">
        <v>1106</v>
      </c>
      <c r="CR13" s="57" t="s">
        <v>233</v>
      </c>
      <c r="CS13" s="57" t="s">
        <v>1107</v>
      </c>
      <c r="CT13" s="57" t="s">
        <v>234</v>
      </c>
      <c r="CU13" s="57" t="s">
        <v>567</v>
      </c>
      <c r="CV13" s="57" t="s">
        <v>568</v>
      </c>
      <c r="CW13" s="57" t="s">
        <v>569</v>
      </c>
      <c r="CX13" s="57" t="s">
        <v>561</v>
      </c>
      <c r="CY13" s="57" t="s">
        <v>562</v>
      </c>
      <c r="CZ13" s="57" t="s">
        <v>563</v>
      </c>
      <c r="DA13" s="57" t="s">
        <v>564</v>
      </c>
      <c r="DB13" s="57" t="s">
        <v>565</v>
      </c>
      <c r="DC13" s="57" t="s">
        <v>566</v>
      </c>
      <c r="DD13" s="57" t="s">
        <v>570</v>
      </c>
      <c r="DE13" s="57" t="s">
        <v>1109</v>
      </c>
      <c r="DF13" s="57" t="s">
        <v>1110</v>
      </c>
      <c r="DG13" s="57" t="s">
        <v>574</v>
      </c>
      <c r="DH13" s="57" t="s">
        <v>575</v>
      </c>
      <c r="DI13" s="57" t="s">
        <v>1112</v>
      </c>
      <c r="DJ13" s="57" t="s">
        <v>1113</v>
      </c>
      <c r="DK13" s="57" t="s">
        <v>571</v>
      </c>
      <c r="DL13" s="57" t="s">
        <v>1114</v>
      </c>
      <c r="DM13" s="57" t="s">
        <v>572</v>
      </c>
      <c r="DN13" s="57" t="s">
        <v>1116</v>
      </c>
      <c r="DO13" s="57" t="s">
        <v>1117</v>
      </c>
      <c r="DP13" s="57" t="s">
        <v>573</v>
      </c>
      <c r="DQ13" s="57" t="s">
        <v>1118</v>
      </c>
      <c r="DR13" s="57" t="s">
        <v>1119</v>
      </c>
      <c r="DS13" s="57" t="s">
        <v>1120</v>
      </c>
      <c r="DT13" s="57" t="s">
        <v>1121</v>
      </c>
      <c r="DU13" s="57" t="s">
        <v>1122</v>
      </c>
      <c r="DV13" s="57" t="s">
        <v>1124</v>
      </c>
      <c r="DW13" s="57" t="s">
        <v>1125</v>
      </c>
      <c r="DX13" s="57" t="s">
        <v>1330</v>
      </c>
      <c r="DY13" s="57" t="s">
        <v>1126</v>
      </c>
      <c r="DZ13" s="57" t="s">
        <v>1331</v>
      </c>
      <c r="EA13" s="57" t="s">
        <v>1127</v>
      </c>
      <c r="EB13" s="57" t="s">
        <v>577</v>
      </c>
      <c r="EC13" s="57" t="s">
        <v>578</v>
      </c>
      <c r="ED13" s="57" t="s">
        <v>1128</v>
      </c>
      <c r="EE13" s="57" t="s">
        <v>405</v>
      </c>
      <c r="EF13" s="57" t="s">
        <v>579</v>
      </c>
      <c r="EG13" s="57" t="s">
        <v>1129</v>
      </c>
      <c r="EH13" s="57" t="s">
        <v>580</v>
      </c>
      <c r="EI13" s="57" t="s">
        <v>581</v>
      </c>
      <c r="EJ13" s="57" t="s">
        <v>1130</v>
      </c>
      <c r="EK13" s="57" t="s">
        <v>1131</v>
      </c>
      <c r="EL13" s="57" t="s">
        <v>1132</v>
      </c>
      <c r="EM13" s="57" t="s">
        <v>1133</v>
      </c>
      <c r="EN13" s="57" t="s">
        <v>582</v>
      </c>
      <c r="EO13" s="57" t="s">
        <v>583</v>
      </c>
      <c r="EP13" s="57" t="s">
        <v>1135</v>
      </c>
      <c r="EQ13" s="57" t="s">
        <v>584</v>
      </c>
      <c r="ER13" s="57" t="s">
        <v>585</v>
      </c>
      <c r="ES13" s="57" t="s">
        <v>1136</v>
      </c>
      <c r="ET13" s="57" t="s">
        <v>1137</v>
      </c>
      <c r="EU13" s="57" t="s">
        <v>1138</v>
      </c>
      <c r="EV13" s="57" t="s">
        <v>1139</v>
      </c>
      <c r="EW13" s="57" t="s">
        <v>1141</v>
      </c>
      <c r="EX13" s="57" t="s">
        <v>1142</v>
      </c>
      <c r="EY13" s="57" t="s">
        <v>1143</v>
      </c>
      <c r="EZ13" s="57" t="s">
        <v>244</v>
      </c>
      <c r="FA13" s="57" t="s">
        <v>252</v>
      </c>
      <c r="FB13" s="57" t="s">
        <v>245</v>
      </c>
      <c r="FC13" s="57" t="s">
        <v>589</v>
      </c>
      <c r="FD13" s="57" t="s">
        <v>590</v>
      </c>
      <c r="FE13" s="57" t="s">
        <v>1144</v>
      </c>
      <c r="FF13" s="57" t="s">
        <v>586</v>
      </c>
      <c r="FG13" s="57" t="s">
        <v>587</v>
      </c>
      <c r="FH13" s="57" t="s">
        <v>588</v>
      </c>
      <c r="FI13" s="57" t="s">
        <v>1146</v>
      </c>
      <c r="FJ13" s="57" t="s">
        <v>1147</v>
      </c>
      <c r="FK13" s="57" t="s">
        <v>1148</v>
      </c>
      <c r="FL13" s="57" t="s">
        <v>591</v>
      </c>
      <c r="FM13" s="57" t="s">
        <v>592</v>
      </c>
      <c r="FN13" s="57" t="s">
        <v>593</v>
      </c>
      <c r="FO13" s="57" t="s">
        <v>1150</v>
      </c>
      <c r="FP13" s="57" t="s">
        <v>1151</v>
      </c>
      <c r="FQ13" s="57" t="s">
        <v>1152</v>
      </c>
      <c r="FR13" s="57"/>
      <c r="FS13" s="57" t="s">
        <v>594</v>
      </c>
      <c r="FT13" s="57" t="s">
        <v>595</v>
      </c>
      <c r="FU13" s="57" t="s">
        <v>596</v>
      </c>
      <c r="FV13" s="57" t="s">
        <v>366</v>
      </c>
      <c r="FW13" s="57" t="s">
        <v>597</v>
      </c>
      <c r="FX13" s="57" t="s">
        <v>598</v>
      </c>
      <c r="FY13" s="57" t="s">
        <v>1153</v>
      </c>
      <c r="FZ13" s="57" t="s">
        <v>1154</v>
      </c>
      <c r="GA13" s="57" t="s">
        <v>620</v>
      </c>
      <c r="GB13" s="57" t="s">
        <v>621</v>
      </c>
      <c r="GC13" s="57" t="s">
        <v>622</v>
      </c>
      <c r="GD13" s="57" t="s">
        <v>1156</v>
      </c>
      <c r="GE13" s="57" t="s">
        <v>1157</v>
      </c>
      <c r="GF13" s="57" t="s">
        <v>1158</v>
      </c>
      <c r="GG13" s="57" t="s">
        <v>627</v>
      </c>
      <c r="GH13" s="57" t="s">
        <v>1159</v>
      </c>
      <c r="GI13" s="57" t="s">
        <v>1160</v>
      </c>
      <c r="GJ13" s="57" t="s">
        <v>1162</v>
      </c>
      <c r="GK13" s="57" t="s">
        <v>1163</v>
      </c>
      <c r="GL13" s="57" t="s">
        <v>1164</v>
      </c>
      <c r="GM13" s="57" t="s">
        <v>628</v>
      </c>
      <c r="GN13" s="57" t="s">
        <v>629</v>
      </c>
      <c r="GO13" s="57" t="s">
        <v>630</v>
      </c>
      <c r="GP13" s="57" t="s">
        <v>1166</v>
      </c>
      <c r="GQ13" s="57" t="s">
        <v>1167</v>
      </c>
      <c r="GR13" s="57" t="s">
        <v>1168</v>
      </c>
    </row>
    <row r="14" spans="1:254" ht="15.6" x14ac:dyDescent="0.3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 x14ac:dyDescent="0.3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 x14ac:dyDescent="0.3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>
        <v>1</v>
      </c>
      <c r="GD16" s="4"/>
      <c r="GE16" s="4"/>
      <c r="GF16" s="4">
        <v>1</v>
      </c>
      <c r="GG16" s="4"/>
      <c r="GH16" s="4"/>
      <c r="GI16" s="4">
        <v>1</v>
      </c>
      <c r="GJ16" s="4"/>
      <c r="GK16" s="4"/>
      <c r="GL16" s="4">
        <v>1</v>
      </c>
      <c r="GM16" s="4"/>
      <c r="GN16" s="4"/>
      <c r="GO16" s="4">
        <v>1</v>
      </c>
      <c r="GP16" s="4"/>
      <c r="GQ16" s="4"/>
      <c r="GR16" s="4">
        <v>1</v>
      </c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 x14ac:dyDescent="0.3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/>
      <c r="GK17" s="4">
        <v>1</v>
      </c>
      <c r="GL17" s="4"/>
      <c r="GM17" s="4"/>
      <c r="GN17" s="4">
        <v>1</v>
      </c>
      <c r="GO17" s="4"/>
      <c r="GP17" s="4"/>
      <c r="GQ17" s="4">
        <v>1</v>
      </c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 x14ac:dyDescent="0.3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 x14ac:dyDescent="0.3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>
        <v>1</v>
      </c>
      <c r="GD19" s="4"/>
      <c r="GE19" s="4"/>
      <c r="GF19" s="4">
        <v>1</v>
      </c>
      <c r="GG19" s="4"/>
      <c r="GH19" s="4"/>
      <c r="GI19" s="4">
        <v>1</v>
      </c>
      <c r="GJ19" s="4"/>
      <c r="GK19" s="4"/>
      <c r="GL19" s="4">
        <v>1</v>
      </c>
      <c r="GM19" s="4"/>
      <c r="GN19" s="4"/>
      <c r="GO19" s="4">
        <v>1</v>
      </c>
      <c r="GP19" s="4"/>
      <c r="GQ19" s="4"/>
      <c r="GR19" s="4">
        <v>1</v>
      </c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 x14ac:dyDescent="0.3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>
        <v>1</v>
      </c>
      <c r="GC20" s="4"/>
      <c r="GD20" s="4"/>
      <c r="GE20" s="4">
        <v>1</v>
      </c>
      <c r="GF20" s="4"/>
      <c r="GG20" s="4"/>
      <c r="GH20" s="4">
        <v>1</v>
      </c>
      <c r="GI20" s="4"/>
      <c r="GJ20" s="4"/>
      <c r="GK20" s="4">
        <v>1</v>
      </c>
      <c r="GL20" s="4"/>
      <c r="GM20" s="4"/>
      <c r="GN20" s="4">
        <v>1</v>
      </c>
      <c r="GO20" s="4"/>
      <c r="GP20" s="4"/>
      <c r="GQ20" s="4">
        <v>1</v>
      </c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x14ac:dyDescent="0.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>
        <v>1</v>
      </c>
      <c r="GC21" s="4"/>
      <c r="GD21" s="4"/>
      <c r="GE21" s="4">
        <v>1</v>
      </c>
      <c r="GF21" s="4"/>
      <c r="GG21" s="4"/>
      <c r="GH21" s="4">
        <v>1</v>
      </c>
      <c r="GI21" s="4"/>
      <c r="GJ21" s="4"/>
      <c r="GK21" s="4">
        <v>1</v>
      </c>
      <c r="GL21" s="4"/>
      <c r="GM21" s="4"/>
      <c r="GN21" s="4">
        <v>1</v>
      </c>
      <c r="GO21" s="4"/>
      <c r="GP21" s="4"/>
      <c r="GQ21" s="4">
        <v>1</v>
      </c>
      <c r="GR21" s="4"/>
    </row>
    <row r="22" spans="1:254" x14ac:dyDescent="0.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</row>
    <row r="23" spans="1:254" x14ac:dyDescent="0.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>
        <v>1</v>
      </c>
      <c r="GD23" s="4"/>
      <c r="GE23" s="4"/>
      <c r="GF23" s="4">
        <v>1</v>
      </c>
      <c r="GG23" s="4"/>
      <c r="GH23" s="4"/>
      <c r="GI23" s="4">
        <v>1</v>
      </c>
      <c r="GJ23" s="4"/>
      <c r="GK23" s="4"/>
      <c r="GL23" s="4">
        <v>1</v>
      </c>
      <c r="GM23" s="4"/>
      <c r="GN23" s="4"/>
      <c r="GO23" s="4">
        <v>1</v>
      </c>
      <c r="GP23" s="4"/>
      <c r="GQ23" s="4"/>
      <c r="GR23" s="4">
        <v>1</v>
      </c>
    </row>
    <row r="24" spans="1:254" ht="15.6" x14ac:dyDescent="0.3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>
        <v>1</v>
      </c>
      <c r="GC24" s="4"/>
      <c r="GD24" s="4"/>
      <c r="GE24" s="4">
        <v>1</v>
      </c>
      <c r="GF24" s="4"/>
      <c r="GG24" s="4"/>
      <c r="GH24" s="4">
        <v>1</v>
      </c>
      <c r="GI24" s="4"/>
      <c r="GJ24" s="4"/>
      <c r="GK24" s="4">
        <v>1</v>
      </c>
      <c r="GL24" s="4"/>
      <c r="GM24" s="4"/>
      <c r="GN24" s="4">
        <v>1</v>
      </c>
      <c r="GO24" s="4"/>
      <c r="GP24" s="4"/>
      <c r="GQ24" s="4">
        <v>1</v>
      </c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 x14ac:dyDescent="0.3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>
        <v>1</v>
      </c>
      <c r="GD25" s="4"/>
      <c r="GE25" s="4"/>
      <c r="GF25" s="4">
        <v>1</v>
      </c>
      <c r="GG25" s="4"/>
      <c r="GH25" s="4"/>
      <c r="GI25" s="4">
        <v>1</v>
      </c>
      <c r="GJ25" s="4"/>
      <c r="GK25" s="4"/>
      <c r="GL25" s="4">
        <v>1</v>
      </c>
      <c r="GM25" s="4"/>
      <c r="GN25" s="4"/>
      <c r="GO25" s="4">
        <v>1</v>
      </c>
      <c r="GP25" s="4"/>
      <c r="GQ25" s="4"/>
      <c r="GR25" s="4">
        <v>1</v>
      </c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 x14ac:dyDescent="0.3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>
        <v>1</v>
      </c>
      <c r="GB26" s="4"/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>
        <v>1</v>
      </c>
      <c r="GN26" s="4"/>
      <c r="GO26" s="4"/>
      <c r="GP26" s="4">
        <v>1</v>
      </c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 x14ac:dyDescent="0.3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>
        <v>1</v>
      </c>
      <c r="GC27" s="4"/>
      <c r="GD27" s="4"/>
      <c r="GE27" s="4">
        <v>1</v>
      </c>
      <c r="GF27" s="4"/>
      <c r="GG27" s="4"/>
      <c r="GH27" s="4">
        <v>1</v>
      </c>
      <c r="GI27" s="4"/>
      <c r="GJ27" s="4"/>
      <c r="GK27" s="4">
        <v>1</v>
      </c>
      <c r="GL27" s="4"/>
      <c r="GM27" s="4"/>
      <c r="GN27" s="4">
        <v>1</v>
      </c>
      <c r="GO27" s="4"/>
      <c r="GP27" s="4"/>
      <c r="GQ27" s="4">
        <v>1</v>
      </c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 x14ac:dyDescent="0.3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 x14ac:dyDescent="0.3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>
        <v>1</v>
      </c>
      <c r="GC29" s="4"/>
      <c r="GD29" s="4"/>
      <c r="GE29" s="4">
        <v>1</v>
      </c>
      <c r="GF29" s="4"/>
      <c r="GG29" s="4"/>
      <c r="GH29" s="4">
        <v>1</v>
      </c>
      <c r="GI29" s="4"/>
      <c r="GJ29" s="4"/>
      <c r="GK29" s="4">
        <v>1</v>
      </c>
      <c r="GL29" s="4"/>
      <c r="GM29" s="4"/>
      <c r="GN29" s="4">
        <v>1</v>
      </c>
      <c r="GO29" s="4"/>
      <c r="GP29" s="4"/>
      <c r="GQ29" s="4">
        <v>1</v>
      </c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 x14ac:dyDescent="0.3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 x14ac:dyDescent="0.3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>
        <v>1</v>
      </c>
      <c r="GC31" s="4"/>
      <c r="GD31" s="4"/>
      <c r="GE31" s="4">
        <v>1</v>
      </c>
      <c r="GF31" s="4"/>
      <c r="GG31" s="4"/>
      <c r="GH31" s="4">
        <v>1</v>
      </c>
      <c r="GI31" s="4"/>
      <c r="GJ31" s="4"/>
      <c r="GK31" s="4">
        <v>1</v>
      </c>
      <c r="GL31" s="4"/>
      <c r="GM31" s="4"/>
      <c r="GN31" s="4">
        <v>1</v>
      </c>
      <c r="GO31" s="4"/>
      <c r="GP31" s="4"/>
      <c r="GQ31" s="4">
        <v>1</v>
      </c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 x14ac:dyDescent="0.3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>
        <v>1</v>
      </c>
      <c r="GD32" s="4"/>
      <c r="GE32" s="4"/>
      <c r="GF32" s="4">
        <v>1</v>
      </c>
      <c r="GG32" s="4"/>
      <c r="GH32" s="4"/>
      <c r="GI32" s="4">
        <v>1</v>
      </c>
      <c r="GJ32" s="4"/>
      <c r="GK32" s="4"/>
      <c r="GL32" s="4">
        <v>1</v>
      </c>
      <c r="GM32" s="4"/>
      <c r="GN32" s="4"/>
      <c r="GO32" s="4">
        <v>1</v>
      </c>
      <c r="GP32" s="4"/>
      <c r="GQ32" s="4"/>
      <c r="GR32" s="4">
        <v>1</v>
      </c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 x14ac:dyDescent="0.3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 x14ac:dyDescent="0.3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>
        <v>1</v>
      </c>
      <c r="GD34" s="4"/>
      <c r="GE34" s="4"/>
      <c r="GF34" s="4">
        <v>1</v>
      </c>
      <c r="GG34" s="4"/>
      <c r="GH34" s="4"/>
      <c r="GI34" s="4">
        <v>1</v>
      </c>
      <c r="GJ34" s="4"/>
      <c r="GK34" s="4"/>
      <c r="GL34" s="4">
        <v>1</v>
      </c>
      <c r="GM34" s="4"/>
      <c r="GN34" s="4"/>
      <c r="GO34" s="4">
        <v>1</v>
      </c>
      <c r="GP34" s="4"/>
      <c r="GQ34" s="4"/>
      <c r="GR34" s="4">
        <v>1</v>
      </c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 x14ac:dyDescent="0.3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>
        <v>1</v>
      </c>
      <c r="GC35" s="4"/>
      <c r="GD35" s="4"/>
      <c r="GE35" s="4">
        <v>1</v>
      </c>
      <c r="GF35" s="4"/>
      <c r="GG35" s="4"/>
      <c r="GH35" s="4">
        <v>1</v>
      </c>
      <c r="GI35" s="4"/>
      <c r="GJ35" s="4"/>
      <c r="GK35" s="4">
        <v>1</v>
      </c>
      <c r="GL35" s="4"/>
      <c r="GM35" s="4"/>
      <c r="GN35" s="4">
        <v>1</v>
      </c>
      <c r="GO35" s="4"/>
      <c r="GP35" s="4"/>
      <c r="GQ35" s="4">
        <v>1</v>
      </c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x14ac:dyDescent="0.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>
        <v>1</v>
      </c>
      <c r="GB36" s="4"/>
      <c r="GC36" s="4"/>
      <c r="GD36" s="4">
        <v>1</v>
      </c>
      <c r="GE36" s="4"/>
      <c r="GF36" s="4"/>
      <c r="GG36" s="4">
        <v>1</v>
      </c>
      <c r="GH36" s="4"/>
      <c r="GI36" s="4"/>
      <c r="GJ36" s="4">
        <v>1</v>
      </c>
      <c r="GK36" s="4"/>
      <c r="GL36" s="4"/>
      <c r="GM36" s="4">
        <v>1</v>
      </c>
      <c r="GN36" s="4"/>
      <c r="GO36" s="4"/>
      <c r="GP36" s="4">
        <v>1</v>
      </c>
      <c r="GQ36" s="4"/>
      <c r="GR36" s="4"/>
    </row>
    <row r="37" spans="1:254" x14ac:dyDescent="0.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>
        <v>1</v>
      </c>
      <c r="GC37" s="4"/>
      <c r="GD37" s="4"/>
      <c r="GE37" s="4">
        <v>1</v>
      </c>
      <c r="GF37" s="4"/>
      <c r="GG37" s="4"/>
      <c r="GH37" s="4">
        <v>1</v>
      </c>
      <c r="GI37" s="4"/>
      <c r="GJ37" s="4"/>
      <c r="GK37" s="4">
        <v>1</v>
      </c>
      <c r="GL37" s="4"/>
      <c r="GM37" s="4"/>
      <c r="GN37" s="4">
        <v>1</v>
      </c>
      <c r="GO37" s="4"/>
      <c r="GP37" s="4"/>
      <c r="GQ37" s="4">
        <v>1</v>
      </c>
      <c r="GR37" s="4"/>
    </row>
    <row r="38" spans="1:254" x14ac:dyDescent="0.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>
        <v>1</v>
      </c>
      <c r="GB38" s="4"/>
      <c r="GC38" s="4"/>
      <c r="GD38" s="4">
        <v>1</v>
      </c>
      <c r="GE38" s="4"/>
      <c r="GF38" s="4"/>
      <c r="GG38" s="4">
        <v>1</v>
      </c>
      <c r="GH38" s="4"/>
      <c r="GI38" s="4"/>
      <c r="GJ38" s="4">
        <v>1</v>
      </c>
      <c r="GK38" s="4"/>
      <c r="GL38" s="4"/>
      <c r="GM38" s="4">
        <v>1</v>
      </c>
      <c r="GN38" s="4"/>
      <c r="GO38" s="4"/>
      <c r="GP38" s="4">
        <v>1</v>
      </c>
      <c r="GQ38" s="4"/>
      <c r="GR38" s="4"/>
    </row>
    <row r="39" spans="1:254" x14ac:dyDescent="0.3">
      <c r="A39" s="70" t="s">
        <v>278</v>
      </c>
      <c r="B39" s="71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9</v>
      </c>
      <c r="GB39" s="3">
        <f t="shared" si="5"/>
        <v>10</v>
      </c>
      <c r="GC39" s="3">
        <f t="shared" si="5"/>
        <v>6</v>
      </c>
      <c r="GD39" s="3">
        <f t="shared" si="5"/>
        <v>9</v>
      </c>
      <c r="GE39" s="3">
        <f t="shared" si="5"/>
        <v>10</v>
      </c>
      <c r="GF39" s="3">
        <f t="shared" si="5"/>
        <v>6</v>
      </c>
      <c r="GG39" s="3">
        <f t="shared" si="5"/>
        <v>9</v>
      </c>
      <c r="GH39" s="3">
        <f t="shared" si="5"/>
        <v>10</v>
      </c>
      <c r="GI39" s="3">
        <f t="shared" si="5"/>
        <v>6</v>
      </c>
      <c r="GJ39" s="3">
        <f t="shared" si="5"/>
        <v>9</v>
      </c>
      <c r="GK39" s="3">
        <f t="shared" si="5"/>
        <v>10</v>
      </c>
      <c r="GL39" s="3">
        <f t="shared" si="5"/>
        <v>6</v>
      </c>
      <c r="GM39" s="3">
        <f t="shared" si="5"/>
        <v>9</v>
      </c>
      <c r="GN39" s="3">
        <f t="shared" si="5"/>
        <v>10</v>
      </c>
      <c r="GO39" s="3">
        <f t="shared" si="5"/>
        <v>6</v>
      </c>
      <c r="GP39" s="3">
        <f t="shared" si="5"/>
        <v>9</v>
      </c>
      <c r="GQ39" s="3">
        <f t="shared" si="5"/>
        <v>10</v>
      </c>
      <c r="GR39" s="3">
        <f t="shared" si="5"/>
        <v>6</v>
      </c>
    </row>
    <row r="40" spans="1:254" ht="37.5" customHeight="1" x14ac:dyDescent="0.3">
      <c r="A40" s="72" t="s">
        <v>843</v>
      </c>
      <c r="B40" s="73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36</v>
      </c>
      <c r="GB40" s="10">
        <f t="shared" si="11"/>
        <v>40</v>
      </c>
      <c r="GC40" s="10">
        <f t="shared" si="11"/>
        <v>24</v>
      </c>
      <c r="GD40" s="10">
        <f t="shared" si="11"/>
        <v>36</v>
      </c>
      <c r="GE40" s="10">
        <f t="shared" si="11"/>
        <v>40</v>
      </c>
      <c r="GF40" s="10">
        <f t="shared" si="11"/>
        <v>24</v>
      </c>
      <c r="GG40" s="10">
        <f t="shared" si="11"/>
        <v>36</v>
      </c>
      <c r="GH40" s="10">
        <f t="shared" si="11"/>
        <v>40</v>
      </c>
      <c r="GI40" s="10">
        <f t="shared" si="11"/>
        <v>24</v>
      </c>
      <c r="GJ40" s="10">
        <f t="shared" si="11"/>
        <v>36</v>
      </c>
      <c r="GK40" s="10">
        <f t="shared" si="11"/>
        <v>40</v>
      </c>
      <c r="GL40" s="10">
        <f t="shared" si="11"/>
        <v>24</v>
      </c>
      <c r="GM40" s="10">
        <f t="shared" si="11"/>
        <v>36</v>
      </c>
      <c r="GN40" s="10">
        <f t="shared" si="11"/>
        <v>40</v>
      </c>
      <c r="GO40" s="10">
        <f t="shared" si="11"/>
        <v>24</v>
      </c>
      <c r="GP40" s="10">
        <f t="shared" si="11"/>
        <v>36</v>
      </c>
      <c r="GQ40" s="10">
        <f t="shared" si="11"/>
        <v>40</v>
      </c>
      <c r="GR40" s="10">
        <f t="shared" si="11"/>
        <v>24</v>
      </c>
    </row>
    <row r="42" spans="1:254" x14ac:dyDescent="0.3">
      <c r="B42" s="103" t="s">
        <v>811</v>
      </c>
      <c r="C42" s="103"/>
      <c r="D42" s="103"/>
      <c r="E42" s="103"/>
      <c r="F42" s="31"/>
      <c r="G42" s="31"/>
      <c r="H42" s="31"/>
      <c r="I42" s="31"/>
      <c r="J42" s="31"/>
      <c r="K42" s="31"/>
      <c r="L42" s="31"/>
      <c r="M42" s="31"/>
    </row>
    <row r="43" spans="1:254" x14ac:dyDescent="0.3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 x14ac:dyDescent="0.3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 x14ac:dyDescent="0.3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 x14ac:dyDescent="0.3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 x14ac:dyDescent="0.3">
      <c r="B47" s="28"/>
      <c r="C47" s="28"/>
      <c r="D47" s="104" t="s">
        <v>56</v>
      </c>
      <c r="E47" s="104"/>
      <c r="F47" s="90" t="s">
        <v>3</v>
      </c>
      <c r="G47" s="91"/>
      <c r="H47" s="92" t="s">
        <v>331</v>
      </c>
      <c r="I47" s="93"/>
      <c r="J47" s="31"/>
      <c r="K47" s="31"/>
      <c r="L47" s="31"/>
      <c r="M47" s="31"/>
    </row>
    <row r="48" spans="1:254" x14ac:dyDescent="0.3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 x14ac:dyDescent="0.3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 x14ac:dyDescent="0.3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 x14ac:dyDescent="0.3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4"/>
      <c r="K51" s="54"/>
      <c r="L51" s="54"/>
      <c r="M51" s="54"/>
    </row>
    <row r="52" spans="2:13" x14ac:dyDescent="0.3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 x14ac:dyDescent="0.3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 x14ac:dyDescent="0.3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 x14ac:dyDescent="0.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 x14ac:dyDescent="0.3">
      <c r="B56" s="28"/>
      <c r="C56" s="28"/>
      <c r="D56" s="104" t="s">
        <v>159</v>
      </c>
      <c r="E56" s="104"/>
      <c r="F56" s="88" t="s">
        <v>116</v>
      </c>
      <c r="G56" s="89"/>
      <c r="H56" s="92" t="s">
        <v>174</v>
      </c>
      <c r="I56" s="93"/>
      <c r="J56" s="66" t="s">
        <v>186</v>
      </c>
      <c r="K56" s="66"/>
      <c r="L56" s="66" t="s">
        <v>117</v>
      </c>
      <c r="M56" s="66"/>
    </row>
    <row r="57" spans="2:13" x14ac:dyDescent="0.3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 x14ac:dyDescent="0.3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 x14ac:dyDescent="0.3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 x14ac:dyDescent="0.3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 x14ac:dyDescent="0.3">
      <c r="B61" s="4" t="s">
        <v>812</v>
      </c>
      <c r="C61" s="28" t="s">
        <v>834</v>
      </c>
      <c r="D61" s="24">
        <f>E61/100*25</f>
        <v>9</v>
      </c>
      <c r="E61" s="33">
        <f>(GA40+GD40+GG40+GJ40+GM40+GP40)/6</f>
        <v>36</v>
      </c>
      <c r="F61" s="31"/>
      <c r="G61" s="31"/>
      <c r="H61" s="31"/>
      <c r="I61" s="31"/>
      <c r="J61" s="31"/>
      <c r="K61" s="31"/>
      <c r="L61" s="31"/>
      <c r="M61" s="31"/>
    </row>
    <row r="62" spans="2:13" x14ac:dyDescent="0.3">
      <c r="B62" s="4" t="s">
        <v>813</v>
      </c>
      <c r="C62" s="28" t="s">
        <v>834</v>
      </c>
      <c r="D62" s="24">
        <f>E62/100*25</f>
        <v>10</v>
      </c>
      <c r="E62" s="33">
        <f>(GB40+GE40+GH40+GK40+GN40+GQ40)/6</f>
        <v>40</v>
      </c>
      <c r="F62" s="31"/>
      <c r="G62" s="31"/>
      <c r="H62" s="31"/>
      <c r="I62" s="31"/>
      <c r="J62" s="31"/>
      <c r="K62" s="31"/>
      <c r="L62" s="31"/>
      <c r="M62" s="31"/>
    </row>
    <row r="63" spans="2:13" x14ac:dyDescent="0.3">
      <c r="B63" s="4" t="s">
        <v>814</v>
      </c>
      <c r="C63" s="28" t="s">
        <v>834</v>
      </c>
      <c r="D63" s="24">
        <f>E63/100*25</f>
        <v>6</v>
      </c>
      <c r="E63" s="33">
        <f>(GC40+GF40+GI40+GL40+GO40+GR40)/6</f>
        <v>24</v>
      </c>
      <c r="F63" s="31"/>
      <c r="G63" s="31"/>
      <c r="H63" s="31"/>
      <c r="I63" s="31"/>
      <c r="J63" s="31"/>
      <c r="K63" s="31"/>
      <c r="L63" s="31"/>
      <c r="M63" s="31"/>
    </row>
    <row r="64" spans="2:13" x14ac:dyDescent="0.3">
      <c r="B64" s="28"/>
      <c r="C64" s="28"/>
      <c r="D64" s="34">
        <f>SUM(D61:D63)</f>
        <v>25</v>
      </c>
      <c r="E64" s="35">
        <f>SUM(E61:E63)</f>
        <v>100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G47"/>
  <sheetViews>
    <sheetView tabSelected="1" zoomScale="80" zoomScaleNormal="80" workbookViewId="0">
      <selection activeCell="F2" sqref="F2"/>
    </sheetView>
  </sheetViews>
  <sheetFormatPr defaultRowHeight="14.4" x14ac:dyDescent="0.3"/>
  <cols>
    <col min="2" max="2" width="32.6640625" customWidth="1"/>
    <col min="4" max="4" width="10.44140625" bestFit="1" customWidth="1"/>
    <col min="5" max="5" width="9.5546875" bestFit="1" customWidth="1"/>
  </cols>
  <sheetData>
    <row r="1" spans="1:293" ht="15.6" x14ac:dyDescent="0.3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6" x14ac:dyDescent="0.3">
      <c r="A2" s="8" t="s">
        <v>839</v>
      </c>
      <c r="B2" s="7"/>
      <c r="C2" s="7" t="s">
        <v>1384</v>
      </c>
      <c r="D2" s="7"/>
      <c r="E2" s="7"/>
      <c r="F2" s="7" t="s">
        <v>1393</v>
      </c>
      <c r="G2" s="7"/>
      <c r="H2" s="7"/>
      <c r="I2" s="7"/>
      <c r="J2" s="15"/>
      <c r="K2" s="15" t="s">
        <v>1383</v>
      </c>
      <c r="L2" s="16"/>
      <c r="M2" s="7"/>
      <c r="N2" s="7"/>
      <c r="O2" s="7"/>
      <c r="P2" s="7">
        <v>10</v>
      </c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81" t="s">
        <v>1380</v>
      </c>
      <c r="IS2" s="81"/>
    </row>
    <row r="3" spans="1:293" ht="15.6" x14ac:dyDescent="0.3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 x14ac:dyDescent="0.3">
      <c r="A4" s="74" t="s">
        <v>0</v>
      </c>
      <c r="B4" s="74" t="s">
        <v>1</v>
      </c>
      <c r="C4" s="75" t="s">
        <v>57</v>
      </c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96" t="s">
        <v>2</v>
      </c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8"/>
      <c r="DD4" s="68" t="s">
        <v>88</v>
      </c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108" t="s">
        <v>115</v>
      </c>
      <c r="DZ4" s="109"/>
      <c r="EA4" s="109"/>
      <c r="EB4" s="109"/>
      <c r="EC4" s="109"/>
      <c r="ED4" s="109"/>
      <c r="EE4" s="109"/>
      <c r="EF4" s="109"/>
      <c r="EG4" s="109"/>
      <c r="EH4" s="109"/>
      <c r="EI4" s="109"/>
      <c r="EJ4" s="109"/>
      <c r="EK4" s="109"/>
      <c r="EL4" s="109"/>
      <c r="EM4" s="109"/>
      <c r="EN4" s="109"/>
      <c r="EO4" s="109"/>
      <c r="EP4" s="109"/>
      <c r="EQ4" s="109"/>
      <c r="ER4" s="109"/>
      <c r="ES4" s="109"/>
      <c r="ET4" s="109"/>
      <c r="EU4" s="109"/>
      <c r="EV4" s="109"/>
      <c r="EW4" s="109"/>
      <c r="EX4" s="109"/>
      <c r="EY4" s="109"/>
      <c r="EZ4" s="109"/>
      <c r="FA4" s="109"/>
      <c r="FB4" s="109"/>
      <c r="FC4" s="109"/>
      <c r="FD4" s="109"/>
      <c r="FE4" s="109"/>
      <c r="FF4" s="109"/>
      <c r="FG4" s="109"/>
      <c r="FH4" s="109"/>
      <c r="FI4" s="109"/>
      <c r="FJ4" s="109"/>
      <c r="FK4" s="109"/>
      <c r="FL4" s="109"/>
      <c r="FM4" s="109"/>
      <c r="FN4" s="109"/>
      <c r="FO4" s="109"/>
      <c r="FP4" s="109"/>
      <c r="FQ4" s="109"/>
      <c r="FR4" s="109"/>
      <c r="FS4" s="109"/>
      <c r="FT4" s="109"/>
      <c r="FU4" s="109"/>
      <c r="FV4" s="109"/>
      <c r="FW4" s="109"/>
      <c r="FX4" s="109"/>
      <c r="FY4" s="109"/>
      <c r="FZ4" s="109"/>
      <c r="GA4" s="109"/>
      <c r="GB4" s="109"/>
      <c r="GC4" s="109"/>
      <c r="GD4" s="109"/>
      <c r="GE4" s="109"/>
      <c r="GF4" s="109"/>
      <c r="GG4" s="109"/>
      <c r="GH4" s="109"/>
      <c r="GI4" s="109"/>
      <c r="GJ4" s="109"/>
      <c r="GK4" s="109"/>
      <c r="GL4" s="109"/>
      <c r="GM4" s="109"/>
      <c r="GN4" s="109"/>
      <c r="GO4" s="109"/>
      <c r="GP4" s="109"/>
      <c r="GQ4" s="109"/>
      <c r="GR4" s="109"/>
      <c r="GS4" s="109"/>
      <c r="GT4" s="109"/>
      <c r="GU4" s="109"/>
      <c r="GV4" s="109"/>
      <c r="GW4" s="109"/>
      <c r="GX4" s="109"/>
      <c r="GY4" s="109"/>
      <c r="GZ4" s="109"/>
      <c r="HA4" s="109"/>
      <c r="HB4" s="109"/>
      <c r="HC4" s="109"/>
      <c r="HD4" s="109"/>
      <c r="HE4" s="109"/>
      <c r="HF4" s="109"/>
      <c r="HG4" s="109"/>
      <c r="HH4" s="109"/>
      <c r="HI4" s="109"/>
      <c r="HJ4" s="109"/>
      <c r="HK4" s="109"/>
      <c r="HL4" s="109"/>
      <c r="HM4" s="109"/>
      <c r="HN4" s="109"/>
      <c r="HO4" s="109"/>
      <c r="HP4" s="109"/>
      <c r="HQ4" s="109"/>
      <c r="HR4" s="109"/>
      <c r="HS4" s="109"/>
      <c r="HT4" s="109"/>
      <c r="HU4" s="109"/>
      <c r="HV4" s="109"/>
      <c r="HW4" s="109"/>
      <c r="HX4" s="109"/>
      <c r="HY4" s="110"/>
      <c r="HZ4" s="66" t="s">
        <v>138</v>
      </c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</row>
    <row r="5" spans="1:293" ht="15" customHeight="1" x14ac:dyDescent="0.3">
      <c r="A5" s="74"/>
      <c r="B5" s="74"/>
      <c r="C5" s="69" t="s">
        <v>58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 t="s">
        <v>56</v>
      </c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 t="s">
        <v>3</v>
      </c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7" t="s">
        <v>715</v>
      </c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 t="s">
        <v>331</v>
      </c>
      <c r="CJ5" s="67"/>
      <c r="CK5" s="67"/>
      <c r="CL5" s="67"/>
      <c r="CM5" s="67"/>
      <c r="CN5" s="67"/>
      <c r="CO5" s="67"/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9" t="s">
        <v>332</v>
      </c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 t="s">
        <v>159</v>
      </c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 t="s">
        <v>116</v>
      </c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87" t="s">
        <v>174</v>
      </c>
      <c r="FP5" s="87"/>
      <c r="FQ5" s="87"/>
      <c r="FR5" s="87"/>
      <c r="FS5" s="87"/>
      <c r="FT5" s="87"/>
      <c r="FU5" s="87"/>
      <c r="FV5" s="87"/>
      <c r="FW5" s="87"/>
      <c r="FX5" s="87"/>
      <c r="FY5" s="87"/>
      <c r="FZ5" s="87"/>
      <c r="GA5" s="87"/>
      <c r="GB5" s="87"/>
      <c r="GC5" s="87"/>
      <c r="GD5" s="87"/>
      <c r="GE5" s="87"/>
      <c r="GF5" s="87"/>
      <c r="GG5" s="87"/>
      <c r="GH5" s="87"/>
      <c r="GI5" s="87"/>
      <c r="GJ5" s="87" t="s">
        <v>186</v>
      </c>
      <c r="GK5" s="87"/>
      <c r="GL5" s="87"/>
      <c r="GM5" s="87"/>
      <c r="GN5" s="87"/>
      <c r="GO5" s="87"/>
      <c r="GP5" s="87"/>
      <c r="GQ5" s="87"/>
      <c r="GR5" s="87"/>
      <c r="GS5" s="87"/>
      <c r="GT5" s="87"/>
      <c r="GU5" s="87"/>
      <c r="GV5" s="87"/>
      <c r="GW5" s="87"/>
      <c r="GX5" s="87"/>
      <c r="GY5" s="87"/>
      <c r="GZ5" s="87"/>
      <c r="HA5" s="87"/>
      <c r="HB5" s="87"/>
      <c r="HC5" s="87"/>
      <c r="HD5" s="87"/>
      <c r="HE5" s="87" t="s">
        <v>117</v>
      </c>
      <c r="HF5" s="87"/>
      <c r="HG5" s="87"/>
      <c r="HH5" s="87"/>
      <c r="HI5" s="87"/>
      <c r="HJ5" s="87"/>
      <c r="HK5" s="87"/>
      <c r="HL5" s="87"/>
      <c r="HM5" s="87"/>
      <c r="HN5" s="87"/>
      <c r="HO5" s="87"/>
      <c r="HP5" s="87"/>
      <c r="HQ5" s="87"/>
      <c r="HR5" s="87"/>
      <c r="HS5" s="87"/>
      <c r="HT5" s="87"/>
      <c r="HU5" s="87"/>
      <c r="HV5" s="87"/>
      <c r="HW5" s="87"/>
      <c r="HX5" s="87"/>
      <c r="HY5" s="87"/>
      <c r="HZ5" s="67" t="s">
        <v>139</v>
      </c>
      <c r="IA5" s="67"/>
      <c r="IB5" s="67"/>
      <c r="IC5" s="67"/>
      <c r="ID5" s="67"/>
      <c r="IE5" s="67"/>
      <c r="IF5" s="67"/>
      <c r="IG5" s="67"/>
      <c r="IH5" s="67"/>
      <c r="II5" s="67"/>
      <c r="IJ5" s="67"/>
      <c r="IK5" s="67"/>
      <c r="IL5" s="67"/>
      <c r="IM5" s="67"/>
      <c r="IN5" s="67"/>
      <c r="IO5" s="67"/>
      <c r="IP5" s="67"/>
      <c r="IQ5" s="67"/>
      <c r="IR5" s="67"/>
      <c r="IS5" s="67"/>
      <c r="IT5" s="67"/>
    </row>
    <row r="6" spans="1:293" ht="4.2" hidden="1" customHeight="1" x14ac:dyDescent="0.3">
      <c r="A6" s="74"/>
      <c r="B6" s="74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7"/>
      <c r="HF6" s="87"/>
      <c r="HG6" s="87"/>
      <c r="HH6" s="87"/>
      <c r="HI6" s="87"/>
      <c r="HJ6" s="87"/>
      <c r="HK6" s="87"/>
      <c r="HL6" s="87"/>
      <c r="HM6" s="87"/>
      <c r="HN6" s="87"/>
      <c r="HO6" s="87"/>
      <c r="HP6" s="87"/>
      <c r="HQ6" s="87"/>
      <c r="HR6" s="87"/>
      <c r="HS6" s="87"/>
      <c r="HT6" s="87"/>
      <c r="HU6" s="87"/>
      <c r="HV6" s="87"/>
      <c r="HW6" s="87"/>
      <c r="HX6" s="87"/>
      <c r="HY6" s="87"/>
      <c r="HZ6" s="67"/>
      <c r="IA6" s="67"/>
      <c r="IB6" s="67"/>
      <c r="IC6" s="67"/>
      <c r="ID6" s="67"/>
      <c r="IE6" s="67"/>
      <c r="IF6" s="67"/>
      <c r="IG6" s="67"/>
      <c r="IH6" s="67"/>
      <c r="II6" s="67"/>
      <c r="IJ6" s="67"/>
      <c r="IK6" s="67"/>
      <c r="IL6" s="67"/>
      <c r="IM6" s="67"/>
      <c r="IN6" s="67"/>
      <c r="IO6" s="67"/>
      <c r="IP6" s="67"/>
      <c r="IQ6" s="67"/>
      <c r="IR6" s="67"/>
      <c r="IS6" s="67"/>
      <c r="IT6" s="67"/>
    </row>
    <row r="7" spans="1:293" ht="16.2" hidden="1" customHeight="1" x14ac:dyDescent="0.3">
      <c r="A7" s="74"/>
      <c r="B7" s="74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7"/>
      <c r="HF7" s="87"/>
      <c r="HG7" s="87"/>
      <c r="HH7" s="87"/>
      <c r="HI7" s="87"/>
      <c r="HJ7" s="87"/>
      <c r="HK7" s="87"/>
      <c r="HL7" s="87"/>
      <c r="HM7" s="87"/>
      <c r="HN7" s="87"/>
      <c r="HO7" s="87"/>
      <c r="HP7" s="87"/>
      <c r="HQ7" s="87"/>
      <c r="HR7" s="87"/>
      <c r="HS7" s="87"/>
      <c r="HT7" s="87"/>
      <c r="HU7" s="87"/>
      <c r="HV7" s="87"/>
      <c r="HW7" s="87"/>
      <c r="HX7" s="87"/>
      <c r="HY7" s="8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</row>
    <row r="8" spans="1:293" ht="17.399999999999999" hidden="1" customHeight="1" x14ac:dyDescent="0.3">
      <c r="A8" s="74"/>
      <c r="B8" s="74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7"/>
      <c r="HF8" s="87"/>
      <c r="HG8" s="87"/>
      <c r="HH8" s="87"/>
      <c r="HI8" s="87"/>
      <c r="HJ8" s="87"/>
      <c r="HK8" s="87"/>
      <c r="HL8" s="87"/>
      <c r="HM8" s="87"/>
      <c r="HN8" s="87"/>
      <c r="HO8" s="87"/>
      <c r="HP8" s="87"/>
      <c r="HQ8" s="87"/>
      <c r="HR8" s="87"/>
      <c r="HS8" s="87"/>
      <c r="HT8" s="87"/>
      <c r="HU8" s="87"/>
      <c r="HV8" s="87"/>
      <c r="HW8" s="87"/>
      <c r="HX8" s="87"/>
      <c r="HY8" s="87"/>
      <c r="HZ8" s="67"/>
      <c r="IA8" s="67"/>
      <c r="IB8" s="67"/>
      <c r="IC8" s="67"/>
      <c r="ID8" s="67"/>
      <c r="IE8" s="67"/>
      <c r="IF8" s="67"/>
      <c r="IG8" s="67"/>
      <c r="IH8" s="67"/>
      <c r="II8" s="67"/>
      <c r="IJ8" s="67"/>
      <c r="IK8" s="67"/>
      <c r="IL8" s="67"/>
      <c r="IM8" s="67"/>
      <c r="IN8" s="67"/>
      <c r="IO8" s="67"/>
      <c r="IP8" s="67"/>
      <c r="IQ8" s="67"/>
      <c r="IR8" s="67"/>
      <c r="IS8" s="67"/>
      <c r="IT8" s="67"/>
    </row>
    <row r="9" spans="1:293" ht="18" hidden="1" customHeight="1" x14ac:dyDescent="0.3">
      <c r="A9" s="74"/>
      <c r="B9" s="74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7"/>
      <c r="HF9" s="87"/>
      <c r="HG9" s="87"/>
      <c r="HH9" s="87"/>
      <c r="HI9" s="87"/>
      <c r="HJ9" s="87"/>
      <c r="HK9" s="87"/>
      <c r="HL9" s="87"/>
      <c r="HM9" s="87"/>
      <c r="HN9" s="87"/>
      <c r="HO9" s="87"/>
      <c r="HP9" s="87"/>
      <c r="HQ9" s="87"/>
      <c r="HR9" s="87"/>
      <c r="HS9" s="87"/>
      <c r="HT9" s="87"/>
      <c r="HU9" s="87"/>
      <c r="HV9" s="87"/>
      <c r="HW9" s="87"/>
      <c r="HX9" s="87"/>
      <c r="HY9" s="8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</row>
    <row r="10" spans="1:293" ht="30" hidden="1" customHeight="1" x14ac:dyDescent="0.3">
      <c r="A10" s="74"/>
      <c r="B10" s="74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7"/>
      <c r="HF10" s="87"/>
      <c r="HG10" s="87"/>
      <c r="HH10" s="87"/>
      <c r="HI10" s="87"/>
      <c r="HJ10" s="87"/>
      <c r="HK10" s="87"/>
      <c r="HL10" s="87"/>
      <c r="HM10" s="87"/>
      <c r="HN10" s="87"/>
      <c r="HO10" s="87"/>
      <c r="HP10" s="87"/>
      <c r="HQ10" s="87"/>
      <c r="HR10" s="87"/>
      <c r="HS10" s="87"/>
      <c r="HT10" s="87"/>
      <c r="HU10" s="87"/>
      <c r="HV10" s="87"/>
      <c r="HW10" s="87"/>
      <c r="HX10" s="87"/>
      <c r="HY10" s="8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</row>
    <row r="11" spans="1:293" ht="15.6" x14ac:dyDescent="0.3">
      <c r="A11" s="74"/>
      <c r="B11" s="74"/>
      <c r="C11" s="69" t="s">
        <v>631</v>
      </c>
      <c r="D11" s="69" t="s">
        <v>5</v>
      </c>
      <c r="E11" s="69" t="s">
        <v>6</v>
      </c>
      <c r="F11" s="69" t="s">
        <v>632</v>
      </c>
      <c r="G11" s="69" t="s">
        <v>7</v>
      </c>
      <c r="H11" s="69" t="s">
        <v>8</v>
      </c>
      <c r="I11" s="69" t="s">
        <v>633</v>
      </c>
      <c r="J11" s="69" t="s">
        <v>9</v>
      </c>
      <c r="K11" s="69" t="s">
        <v>10</v>
      </c>
      <c r="L11" s="69" t="s">
        <v>705</v>
      </c>
      <c r="M11" s="69" t="s">
        <v>9</v>
      </c>
      <c r="N11" s="69" t="s">
        <v>10</v>
      </c>
      <c r="O11" s="69" t="s">
        <v>634</v>
      </c>
      <c r="P11" s="69" t="s">
        <v>11</v>
      </c>
      <c r="Q11" s="69" t="s">
        <v>4</v>
      </c>
      <c r="R11" s="69" t="s">
        <v>635</v>
      </c>
      <c r="S11" s="69" t="s">
        <v>6</v>
      </c>
      <c r="T11" s="69" t="s">
        <v>12</v>
      </c>
      <c r="U11" s="69" t="s">
        <v>636</v>
      </c>
      <c r="V11" s="69" t="s">
        <v>6</v>
      </c>
      <c r="W11" s="69" t="s">
        <v>12</v>
      </c>
      <c r="X11" s="69" t="s">
        <v>637</v>
      </c>
      <c r="Y11" s="69"/>
      <c r="Z11" s="69"/>
      <c r="AA11" s="69" t="s">
        <v>638</v>
      </c>
      <c r="AB11" s="69"/>
      <c r="AC11" s="69"/>
      <c r="AD11" s="69" t="s">
        <v>639</v>
      </c>
      <c r="AE11" s="69"/>
      <c r="AF11" s="69"/>
      <c r="AG11" s="69" t="s">
        <v>706</v>
      </c>
      <c r="AH11" s="69"/>
      <c r="AI11" s="69"/>
      <c r="AJ11" s="69" t="s">
        <v>640</v>
      </c>
      <c r="AK11" s="69"/>
      <c r="AL11" s="69"/>
      <c r="AM11" s="69" t="s">
        <v>641</v>
      </c>
      <c r="AN11" s="69"/>
      <c r="AO11" s="69"/>
      <c r="AP11" s="67" t="s">
        <v>642</v>
      </c>
      <c r="AQ11" s="67"/>
      <c r="AR11" s="67"/>
      <c r="AS11" s="69" t="s">
        <v>643</v>
      </c>
      <c r="AT11" s="69"/>
      <c r="AU11" s="69"/>
      <c r="AV11" s="69" t="s">
        <v>644</v>
      </c>
      <c r="AW11" s="69"/>
      <c r="AX11" s="69"/>
      <c r="AY11" s="69" t="s">
        <v>645</v>
      </c>
      <c r="AZ11" s="69"/>
      <c r="BA11" s="69"/>
      <c r="BB11" s="69" t="s">
        <v>646</v>
      </c>
      <c r="BC11" s="69"/>
      <c r="BD11" s="69"/>
      <c r="BE11" s="69" t="s">
        <v>647</v>
      </c>
      <c r="BF11" s="69"/>
      <c r="BG11" s="69"/>
      <c r="BH11" s="67" t="s">
        <v>648</v>
      </c>
      <c r="BI11" s="67"/>
      <c r="BJ11" s="67"/>
      <c r="BK11" s="67" t="s">
        <v>707</v>
      </c>
      <c r="BL11" s="67"/>
      <c r="BM11" s="67"/>
      <c r="BN11" s="69" t="s">
        <v>649</v>
      </c>
      <c r="BO11" s="69"/>
      <c r="BP11" s="69"/>
      <c r="BQ11" s="69" t="s">
        <v>650</v>
      </c>
      <c r="BR11" s="69"/>
      <c r="BS11" s="69"/>
      <c r="BT11" s="67" t="s">
        <v>651</v>
      </c>
      <c r="BU11" s="67"/>
      <c r="BV11" s="67"/>
      <c r="BW11" s="69" t="s">
        <v>652</v>
      </c>
      <c r="BX11" s="69"/>
      <c r="BY11" s="69"/>
      <c r="BZ11" s="69" t="s">
        <v>653</v>
      </c>
      <c r="CA11" s="69"/>
      <c r="CB11" s="69"/>
      <c r="CC11" s="69" t="s">
        <v>654</v>
      </c>
      <c r="CD11" s="69"/>
      <c r="CE11" s="69"/>
      <c r="CF11" s="69" t="s">
        <v>655</v>
      </c>
      <c r="CG11" s="69"/>
      <c r="CH11" s="69"/>
      <c r="CI11" s="69" t="s">
        <v>656</v>
      </c>
      <c r="CJ11" s="69"/>
      <c r="CK11" s="69"/>
      <c r="CL11" s="69" t="s">
        <v>657</v>
      </c>
      <c r="CM11" s="69"/>
      <c r="CN11" s="69"/>
      <c r="CO11" s="69" t="s">
        <v>708</v>
      </c>
      <c r="CP11" s="69"/>
      <c r="CQ11" s="69"/>
      <c r="CR11" s="69" t="s">
        <v>658</v>
      </c>
      <c r="CS11" s="69"/>
      <c r="CT11" s="69"/>
      <c r="CU11" s="69" t="s">
        <v>659</v>
      </c>
      <c r="CV11" s="69"/>
      <c r="CW11" s="69"/>
      <c r="CX11" s="69" t="s">
        <v>660</v>
      </c>
      <c r="CY11" s="69"/>
      <c r="CZ11" s="69"/>
      <c r="DA11" s="69" t="s">
        <v>661</v>
      </c>
      <c r="DB11" s="69"/>
      <c r="DC11" s="69"/>
      <c r="DD11" s="67" t="s">
        <v>662</v>
      </c>
      <c r="DE11" s="67"/>
      <c r="DF11" s="67"/>
      <c r="DG11" s="67" t="s">
        <v>663</v>
      </c>
      <c r="DH11" s="67"/>
      <c r="DI11" s="67"/>
      <c r="DJ11" s="67" t="s">
        <v>664</v>
      </c>
      <c r="DK11" s="67"/>
      <c r="DL11" s="67"/>
      <c r="DM11" s="67" t="s">
        <v>709</v>
      </c>
      <c r="DN11" s="67"/>
      <c r="DO11" s="67"/>
      <c r="DP11" s="67" t="s">
        <v>665</v>
      </c>
      <c r="DQ11" s="67"/>
      <c r="DR11" s="67"/>
      <c r="DS11" s="67" t="s">
        <v>666</v>
      </c>
      <c r="DT11" s="67"/>
      <c r="DU11" s="67"/>
      <c r="DV11" s="67" t="s">
        <v>667</v>
      </c>
      <c r="DW11" s="67"/>
      <c r="DX11" s="67"/>
      <c r="DY11" s="67" t="s">
        <v>668</v>
      </c>
      <c r="DZ11" s="67"/>
      <c r="EA11" s="67"/>
      <c r="EB11" s="67" t="s">
        <v>669</v>
      </c>
      <c r="EC11" s="67"/>
      <c r="ED11" s="67"/>
      <c r="EE11" s="67" t="s">
        <v>670</v>
      </c>
      <c r="EF11" s="67"/>
      <c r="EG11" s="67"/>
      <c r="EH11" s="67" t="s">
        <v>710</v>
      </c>
      <c r="EI11" s="67"/>
      <c r="EJ11" s="67"/>
      <c r="EK11" s="67" t="s">
        <v>671</v>
      </c>
      <c r="EL11" s="67"/>
      <c r="EM11" s="67"/>
      <c r="EN11" s="67" t="s">
        <v>672</v>
      </c>
      <c r="EO11" s="67"/>
      <c r="EP11" s="67"/>
      <c r="EQ11" s="67" t="s">
        <v>673</v>
      </c>
      <c r="ER11" s="67"/>
      <c r="ES11" s="67"/>
      <c r="ET11" s="67" t="s">
        <v>674</v>
      </c>
      <c r="EU11" s="67"/>
      <c r="EV11" s="67"/>
      <c r="EW11" s="67" t="s">
        <v>675</v>
      </c>
      <c r="EX11" s="67"/>
      <c r="EY11" s="67"/>
      <c r="EZ11" s="67" t="s">
        <v>676</v>
      </c>
      <c r="FA11" s="67"/>
      <c r="FB11" s="67"/>
      <c r="FC11" s="67" t="s">
        <v>677</v>
      </c>
      <c r="FD11" s="67"/>
      <c r="FE11" s="67"/>
      <c r="FF11" s="67" t="s">
        <v>678</v>
      </c>
      <c r="FG11" s="67"/>
      <c r="FH11" s="67"/>
      <c r="FI11" s="67" t="s">
        <v>679</v>
      </c>
      <c r="FJ11" s="67"/>
      <c r="FK11" s="67"/>
      <c r="FL11" s="67" t="s">
        <v>711</v>
      </c>
      <c r="FM11" s="67"/>
      <c r="FN11" s="67"/>
      <c r="FO11" s="67" t="s">
        <v>680</v>
      </c>
      <c r="FP11" s="67"/>
      <c r="FQ11" s="67"/>
      <c r="FR11" s="67" t="s">
        <v>681</v>
      </c>
      <c r="FS11" s="67"/>
      <c r="FT11" s="67"/>
      <c r="FU11" s="67" t="s">
        <v>682</v>
      </c>
      <c r="FV11" s="67"/>
      <c r="FW11" s="67"/>
      <c r="FX11" s="67" t="s">
        <v>683</v>
      </c>
      <c r="FY11" s="67"/>
      <c r="FZ11" s="67"/>
      <c r="GA11" s="67" t="s">
        <v>684</v>
      </c>
      <c r="GB11" s="67"/>
      <c r="GC11" s="67"/>
      <c r="GD11" s="67" t="s">
        <v>685</v>
      </c>
      <c r="GE11" s="67"/>
      <c r="GF11" s="67"/>
      <c r="GG11" s="67" t="s">
        <v>686</v>
      </c>
      <c r="GH11" s="67"/>
      <c r="GI11" s="67"/>
      <c r="GJ11" s="67" t="s">
        <v>687</v>
      </c>
      <c r="GK11" s="67"/>
      <c r="GL11" s="67"/>
      <c r="GM11" s="67" t="s">
        <v>688</v>
      </c>
      <c r="GN11" s="67"/>
      <c r="GO11" s="67"/>
      <c r="GP11" s="67" t="s">
        <v>712</v>
      </c>
      <c r="GQ11" s="67"/>
      <c r="GR11" s="67"/>
      <c r="GS11" s="67" t="s">
        <v>689</v>
      </c>
      <c r="GT11" s="67"/>
      <c r="GU11" s="67"/>
      <c r="GV11" s="67" t="s">
        <v>690</v>
      </c>
      <c r="GW11" s="67"/>
      <c r="GX11" s="67"/>
      <c r="GY11" s="67" t="s">
        <v>691</v>
      </c>
      <c r="GZ11" s="67"/>
      <c r="HA11" s="67"/>
      <c r="HB11" s="67" t="s">
        <v>692</v>
      </c>
      <c r="HC11" s="67"/>
      <c r="HD11" s="67"/>
      <c r="HE11" s="67" t="s">
        <v>693</v>
      </c>
      <c r="HF11" s="67"/>
      <c r="HG11" s="67"/>
      <c r="HH11" s="67" t="s">
        <v>694</v>
      </c>
      <c r="HI11" s="67"/>
      <c r="HJ11" s="67"/>
      <c r="HK11" s="67" t="s">
        <v>695</v>
      </c>
      <c r="HL11" s="67"/>
      <c r="HM11" s="67"/>
      <c r="HN11" s="67" t="s">
        <v>696</v>
      </c>
      <c r="HO11" s="67"/>
      <c r="HP11" s="67"/>
      <c r="HQ11" s="67" t="s">
        <v>697</v>
      </c>
      <c r="HR11" s="67"/>
      <c r="HS11" s="67"/>
      <c r="HT11" s="67" t="s">
        <v>713</v>
      </c>
      <c r="HU11" s="67"/>
      <c r="HV11" s="67"/>
      <c r="HW11" s="67" t="s">
        <v>698</v>
      </c>
      <c r="HX11" s="67"/>
      <c r="HY11" s="67"/>
      <c r="HZ11" s="67" t="s">
        <v>699</v>
      </c>
      <c r="IA11" s="67"/>
      <c r="IB11" s="67"/>
      <c r="IC11" s="67" t="s">
        <v>700</v>
      </c>
      <c r="ID11" s="67"/>
      <c r="IE11" s="67"/>
      <c r="IF11" s="67" t="s">
        <v>701</v>
      </c>
      <c r="IG11" s="67"/>
      <c r="IH11" s="67"/>
      <c r="II11" s="67" t="s">
        <v>714</v>
      </c>
      <c r="IJ11" s="67"/>
      <c r="IK11" s="67"/>
      <c r="IL11" s="67" t="s">
        <v>702</v>
      </c>
      <c r="IM11" s="67"/>
      <c r="IN11" s="67"/>
      <c r="IO11" s="67" t="s">
        <v>703</v>
      </c>
      <c r="IP11" s="67"/>
      <c r="IQ11" s="67"/>
      <c r="IR11" s="67" t="s">
        <v>704</v>
      </c>
      <c r="IS11" s="67"/>
      <c r="IT11" s="67"/>
    </row>
    <row r="12" spans="1:293" ht="93" customHeight="1" x14ac:dyDescent="0.3">
      <c r="A12" s="74"/>
      <c r="B12" s="74"/>
      <c r="C12" s="65" t="s">
        <v>1340</v>
      </c>
      <c r="D12" s="65"/>
      <c r="E12" s="65"/>
      <c r="F12" s="65" t="s">
        <v>1341</v>
      </c>
      <c r="G12" s="65"/>
      <c r="H12" s="65"/>
      <c r="I12" s="65" t="s">
        <v>1342</v>
      </c>
      <c r="J12" s="65"/>
      <c r="K12" s="65"/>
      <c r="L12" s="65" t="s">
        <v>1343</v>
      </c>
      <c r="M12" s="65"/>
      <c r="N12" s="65"/>
      <c r="O12" s="65" t="s">
        <v>1344</v>
      </c>
      <c r="P12" s="65"/>
      <c r="Q12" s="65"/>
      <c r="R12" s="65" t="s">
        <v>1345</v>
      </c>
      <c r="S12" s="65"/>
      <c r="T12" s="65"/>
      <c r="U12" s="65" t="s">
        <v>1346</v>
      </c>
      <c r="V12" s="65"/>
      <c r="W12" s="65"/>
      <c r="X12" s="65" t="s">
        <v>1347</v>
      </c>
      <c r="Y12" s="65"/>
      <c r="Z12" s="65"/>
      <c r="AA12" s="65" t="s">
        <v>1348</v>
      </c>
      <c r="AB12" s="65"/>
      <c r="AC12" s="65"/>
      <c r="AD12" s="65" t="s">
        <v>1349</v>
      </c>
      <c r="AE12" s="65"/>
      <c r="AF12" s="65"/>
      <c r="AG12" s="65" t="s">
        <v>1350</v>
      </c>
      <c r="AH12" s="65"/>
      <c r="AI12" s="65"/>
      <c r="AJ12" s="65" t="s">
        <v>1351</v>
      </c>
      <c r="AK12" s="65"/>
      <c r="AL12" s="65"/>
      <c r="AM12" s="65" t="s">
        <v>1352</v>
      </c>
      <c r="AN12" s="65"/>
      <c r="AO12" s="65"/>
      <c r="AP12" s="65" t="s">
        <v>1353</v>
      </c>
      <c r="AQ12" s="65"/>
      <c r="AR12" s="65"/>
      <c r="AS12" s="65" t="s">
        <v>1354</v>
      </c>
      <c r="AT12" s="65"/>
      <c r="AU12" s="65"/>
      <c r="AV12" s="65" t="s">
        <v>1355</v>
      </c>
      <c r="AW12" s="65"/>
      <c r="AX12" s="65"/>
      <c r="AY12" s="65" t="s">
        <v>1356</v>
      </c>
      <c r="AZ12" s="65"/>
      <c r="BA12" s="65"/>
      <c r="BB12" s="65" t="s">
        <v>1357</v>
      </c>
      <c r="BC12" s="65"/>
      <c r="BD12" s="65"/>
      <c r="BE12" s="65" t="s">
        <v>1358</v>
      </c>
      <c r="BF12" s="65"/>
      <c r="BG12" s="65"/>
      <c r="BH12" s="65" t="s">
        <v>1359</v>
      </c>
      <c r="BI12" s="65"/>
      <c r="BJ12" s="65"/>
      <c r="BK12" s="65" t="s">
        <v>1360</v>
      </c>
      <c r="BL12" s="65"/>
      <c r="BM12" s="65"/>
      <c r="BN12" s="65" t="s">
        <v>1361</v>
      </c>
      <c r="BO12" s="65"/>
      <c r="BP12" s="65"/>
      <c r="BQ12" s="65" t="s">
        <v>1362</v>
      </c>
      <c r="BR12" s="65"/>
      <c r="BS12" s="65"/>
      <c r="BT12" s="65" t="s">
        <v>1363</v>
      </c>
      <c r="BU12" s="65"/>
      <c r="BV12" s="65"/>
      <c r="BW12" s="65" t="s">
        <v>1364</v>
      </c>
      <c r="BX12" s="65"/>
      <c r="BY12" s="65"/>
      <c r="BZ12" s="65" t="s">
        <v>1201</v>
      </c>
      <c r="CA12" s="65"/>
      <c r="CB12" s="65"/>
      <c r="CC12" s="65" t="s">
        <v>1365</v>
      </c>
      <c r="CD12" s="65"/>
      <c r="CE12" s="65"/>
      <c r="CF12" s="65" t="s">
        <v>1366</v>
      </c>
      <c r="CG12" s="65"/>
      <c r="CH12" s="65"/>
      <c r="CI12" s="65" t="s">
        <v>1367</v>
      </c>
      <c r="CJ12" s="65"/>
      <c r="CK12" s="65"/>
      <c r="CL12" s="65" t="s">
        <v>1368</v>
      </c>
      <c r="CM12" s="65"/>
      <c r="CN12" s="65"/>
      <c r="CO12" s="65" t="s">
        <v>1369</v>
      </c>
      <c r="CP12" s="65"/>
      <c r="CQ12" s="65"/>
      <c r="CR12" s="65" t="s">
        <v>1370</v>
      </c>
      <c r="CS12" s="65"/>
      <c r="CT12" s="65"/>
      <c r="CU12" s="65" t="s">
        <v>1371</v>
      </c>
      <c r="CV12" s="65"/>
      <c r="CW12" s="65"/>
      <c r="CX12" s="65" t="s">
        <v>1372</v>
      </c>
      <c r="CY12" s="65"/>
      <c r="CZ12" s="65"/>
      <c r="DA12" s="65" t="s">
        <v>1373</v>
      </c>
      <c r="DB12" s="65"/>
      <c r="DC12" s="65"/>
      <c r="DD12" s="65" t="s">
        <v>1374</v>
      </c>
      <c r="DE12" s="65"/>
      <c r="DF12" s="65"/>
      <c r="DG12" s="65" t="s">
        <v>1375</v>
      </c>
      <c r="DH12" s="65"/>
      <c r="DI12" s="65"/>
      <c r="DJ12" s="95" t="s">
        <v>1376</v>
      </c>
      <c r="DK12" s="95"/>
      <c r="DL12" s="95"/>
      <c r="DM12" s="95" t="s">
        <v>1377</v>
      </c>
      <c r="DN12" s="95"/>
      <c r="DO12" s="95"/>
      <c r="DP12" s="95" t="s">
        <v>1378</v>
      </c>
      <c r="DQ12" s="95"/>
      <c r="DR12" s="95"/>
      <c r="DS12" s="95" t="s">
        <v>1379</v>
      </c>
      <c r="DT12" s="95"/>
      <c r="DU12" s="95"/>
      <c r="DV12" s="95" t="s">
        <v>745</v>
      </c>
      <c r="DW12" s="95"/>
      <c r="DX12" s="95"/>
      <c r="DY12" s="65" t="s">
        <v>761</v>
      </c>
      <c r="DZ12" s="65"/>
      <c r="EA12" s="65"/>
      <c r="EB12" s="65" t="s">
        <v>762</v>
      </c>
      <c r="EC12" s="65"/>
      <c r="ED12" s="65"/>
      <c r="EE12" s="65" t="s">
        <v>1233</v>
      </c>
      <c r="EF12" s="65"/>
      <c r="EG12" s="65"/>
      <c r="EH12" s="65" t="s">
        <v>763</v>
      </c>
      <c r="EI12" s="65"/>
      <c r="EJ12" s="65"/>
      <c r="EK12" s="65" t="s">
        <v>1336</v>
      </c>
      <c r="EL12" s="65"/>
      <c r="EM12" s="65"/>
      <c r="EN12" s="65" t="s">
        <v>766</v>
      </c>
      <c r="EO12" s="65"/>
      <c r="EP12" s="65"/>
      <c r="EQ12" s="65" t="s">
        <v>1242</v>
      </c>
      <c r="ER12" s="65"/>
      <c r="ES12" s="65"/>
      <c r="ET12" s="65" t="s">
        <v>771</v>
      </c>
      <c r="EU12" s="65"/>
      <c r="EV12" s="65"/>
      <c r="EW12" s="65" t="s">
        <v>1245</v>
      </c>
      <c r="EX12" s="65"/>
      <c r="EY12" s="65"/>
      <c r="EZ12" s="65" t="s">
        <v>1247</v>
      </c>
      <c r="FA12" s="65"/>
      <c r="FB12" s="65"/>
      <c r="FC12" s="65" t="s">
        <v>1249</v>
      </c>
      <c r="FD12" s="65"/>
      <c r="FE12" s="65"/>
      <c r="FF12" s="65" t="s">
        <v>1337</v>
      </c>
      <c r="FG12" s="65"/>
      <c r="FH12" s="65"/>
      <c r="FI12" s="65" t="s">
        <v>1252</v>
      </c>
      <c r="FJ12" s="65"/>
      <c r="FK12" s="65"/>
      <c r="FL12" s="65" t="s">
        <v>775</v>
      </c>
      <c r="FM12" s="65"/>
      <c r="FN12" s="65"/>
      <c r="FO12" s="65" t="s">
        <v>1256</v>
      </c>
      <c r="FP12" s="65"/>
      <c r="FQ12" s="65"/>
      <c r="FR12" s="65" t="s">
        <v>1259</v>
      </c>
      <c r="FS12" s="65"/>
      <c r="FT12" s="65"/>
      <c r="FU12" s="65" t="s">
        <v>1263</v>
      </c>
      <c r="FV12" s="65"/>
      <c r="FW12" s="65"/>
      <c r="FX12" s="65" t="s">
        <v>1265</v>
      </c>
      <c r="FY12" s="65"/>
      <c r="FZ12" s="65"/>
      <c r="GA12" s="95" t="s">
        <v>1268</v>
      </c>
      <c r="GB12" s="95"/>
      <c r="GC12" s="95"/>
      <c r="GD12" s="65" t="s">
        <v>780</v>
      </c>
      <c r="GE12" s="65"/>
      <c r="GF12" s="65"/>
      <c r="GG12" s="95" t="s">
        <v>1275</v>
      </c>
      <c r="GH12" s="95"/>
      <c r="GI12" s="95"/>
      <c r="GJ12" s="95" t="s">
        <v>1276</v>
      </c>
      <c r="GK12" s="95"/>
      <c r="GL12" s="95"/>
      <c r="GM12" s="95" t="s">
        <v>1278</v>
      </c>
      <c r="GN12" s="95"/>
      <c r="GO12" s="95"/>
      <c r="GP12" s="95" t="s">
        <v>1279</v>
      </c>
      <c r="GQ12" s="95"/>
      <c r="GR12" s="95"/>
      <c r="GS12" s="95" t="s">
        <v>787</v>
      </c>
      <c r="GT12" s="95"/>
      <c r="GU12" s="95"/>
      <c r="GV12" s="95" t="s">
        <v>789</v>
      </c>
      <c r="GW12" s="95"/>
      <c r="GX12" s="95"/>
      <c r="GY12" s="95" t="s">
        <v>790</v>
      </c>
      <c r="GZ12" s="95"/>
      <c r="HA12" s="95"/>
      <c r="HB12" s="65" t="s">
        <v>1286</v>
      </c>
      <c r="HC12" s="65"/>
      <c r="HD12" s="65"/>
      <c r="HE12" s="65" t="s">
        <v>1288</v>
      </c>
      <c r="HF12" s="65"/>
      <c r="HG12" s="65"/>
      <c r="HH12" s="65" t="s">
        <v>796</v>
      </c>
      <c r="HI12" s="65"/>
      <c r="HJ12" s="65"/>
      <c r="HK12" s="65" t="s">
        <v>1289</v>
      </c>
      <c r="HL12" s="65"/>
      <c r="HM12" s="65"/>
      <c r="HN12" s="65" t="s">
        <v>1292</v>
      </c>
      <c r="HO12" s="65"/>
      <c r="HP12" s="65"/>
      <c r="HQ12" s="65" t="s">
        <v>799</v>
      </c>
      <c r="HR12" s="65"/>
      <c r="HS12" s="65"/>
      <c r="HT12" s="65" t="s">
        <v>797</v>
      </c>
      <c r="HU12" s="65"/>
      <c r="HV12" s="65"/>
      <c r="HW12" s="65" t="s">
        <v>618</v>
      </c>
      <c r="HX12" s="65"/>
      <c r="HY12" s="65"/>
      <c r="HZ12" s="65" t="s">
        <v>1301</v>
      </c>
      <c r="IA12" s="65"/>
      <c r="IB12" s="65"/>
      <c r="IC12" s="65" t="s">
        <v>1305</v>
      </c>
      <c r="ID12" s="65"/>
      <c r="IE12" s="65"/>
      <c r="IF12" s="65" t="s">
        <v>802</v>
      </c>
      <c r="IG12" s="65"/>
      <c r="IH12" s="65"/>
      <c r="II12" s="65" t="s">
        <v>1310</v>
      </c>
      <c r="IJ12" s="65"/>
      <c r="IK12" s="65"/>
      <c r="IL12" s="65" t="s">
        <v>1311</v>
      </c>
      <c r="IM12" s="65"/>
      <c r="IN12" s="65"/>
      <c r="IO12" s="65" t="s">
        <v>1315</v>
      </c>
      <c r="IP12" s="65"/>
      <c r="IQ12" s="65"/>
      <c r="IR12" s="65" t="s">
        <v>1319</v>
      </c>
      <c r="IS12" s="65"/>
      <c r="IT12" s="65"/>
    </row>
    <row r="13" spans="1:293" ht="82.5" customHeight="1" thickBot="1" x14ac:dyDescent="0.35">
      <c r="A13" s="74"/>
      <c r="B13" s="74"/>
      <c r="C13" s="57" t="s">
        <v>30</v>
      </c>
      <c r="D13" s="57" t="s">
        <v>1169</v>
      </c>
      <c r="E13" s="57" t="s">
        <v>1170</v>
      </c>
      <c r="F13" s="57" t="s">
        <v>1171</v>
      </c>
      <c r="G13" s="57" t="s">
        <v>1172</v>
      </c>
      <c r="H13" s="57" t="s">
        <v>1063</v>
      </c>
      <c r="I13" s="57" t="s">
        <v>1173</v>
      </c>
      <c r="J13" s="57" t="s">
        <v>1174</v>
      </c>
      <c r="K13" s="57" t="s">
        <v>716</v>
      </c>
      <c r="L13" s="57" t="s">
        <v>251</v>
      </c>
      <c r="M13" s="57" t="s">
        <v>717</v>
      </c>
      <c r="N13" s="57" t="s">
        <v>718</v>
      </c>
      <c r="O13" s="57" t="s">
        <v>624</v>
      </c>
      <c r="P13" s="57" t="s">
        <v>1175</v>
      </c>
      <c r="Q13" s="57" t="s">
        <v>625</v>
      </c>
      <c r="R13" s="57" t="s">
        <v>719</v>
      </c>
      <c r="S13" s="57" t="s">
        <v>1176</v>
      </c>
      <c r="T13" s="57" t="s">
        <v>720</v>
      </c>
      <c r="U13" s="57" t="s">
        <v>1177</v>
      </c>
      <c r="V13" s="57" t="s">
        <v>1178</v>
      </c>
      <c r="W13" s="57" t="s">
        <v>1179</v>
      </c>
      <c r="X13" s="57" t="s">
        <v>721</v>
      </c>
      <c r="Y13" s="57" t="s">
        <v>722</v>
      </c>
      <c r="Z13" s="57" t="s">
        <v>1180</v>
      </c>
      <c r="AA13" s="57" t="s">
        <v>198</v>
      </c>
      <c r="AB13" s="57" t="s">
        <v>210</v>
      </c>
      <c r="AC13" s="57" t="s">
        <v>212</v>
      </c>
      <c r="AD13" s="57" t="s">
        <v>511</v>
      </c>
      <c r="AE13" s="57" t="s">
        <v>512</v>
      </c>
      <c r="AF13" s="57" t="s">
        <v>1181</v>
      </c>
      <c r="AG13" s="57" t="s">
        <v>1182</v>
      </c>
      <c r="AH13" s="57" t="s">
        <v>1183</v>
      </c>
      <c r="AI13" s="57" t="s">
        <v>1184</v>
      </c>
      <c r="AJ13" s="57" t="s">
        <v>1185</v>
      </c>
      <c r="AK13" s="57" t="s">
        <v>516</v>
      </c>
      <c r="AL13" s="57" t="s">
        <v>1186</v>
      </c>
      <c r="AM13" s="57" t="s">
        <v>724</v>
      </c>
      <c r="AN13" s="57" t="s">
        <v>725</v>
      </c>
      <c r="AO13" s="57" t="s">
        <v>1187</v>
      </c>
      <c r="AP13" s="57" t="s">
        <v>726</v>
      </c>
      <c r="AQ13" s="57" t="s">
        <v>1188</v>
      </c>
      <c r="AR13" s="57" t="s">
        <v>727</v>
      </c>
      <c r="AS13" s="57" t="s">
        <v>95</v>
      </c>
      <c r="AT13" s="57" t="s">
        <v>257</v>
      </c>
      <c r="AU13" s="57" t="s">
        <v>1189</v>
      </c>
      <c r="AV13" s="57" t="s">
        <v>728</v>
      </c>
      <c r="AW13" s="57" t="s">
        <v>729</v>
      </c>
      <c r="AX13" s="57" t="s">
        <v>1190</v>
      </c>
      <c r="AY13" s="57" t="s">
        <v>216</v>
      </c>
      <c r="AZ13" s="57" t="s">
        <v>517</v>
      </c>
      <c r="BA13" s="57" t="s">
        <v>730</v>
      </c>
      <c r="BB13" s="57" t="s">
        <v>731</v>
      </c>
      <c r="BC13" s="57" t="s">
        <v>732</v>
      </c>
      <c r="BD13" s="57" t="s">
        <v>733</v>
      </c>
      <c r="BE13" s="57" t="s">
        <v>734</v>
      </c>
      <c r="BF13" s="57" t="s">
        <v>735</v>
      </c>
      <c r="BG13" s="57" t="s">
        <v>1191</v>
      </c>
      <c r="BH13" s="57" t="s">
        <v>1192</v>
      </c>
      <c r="BI13" s="57" t="s">
        <v>736</v>
      </c>
      <c r="BJ13" s="57" t="s">
        <v>1193</v>
      </c>
      <c r="BK13" s="57" t="s">
        <v>737</v>
      </c>
      <c r="BL13" s="57" t="s">
        <v>738</v>
      </c>
      <c r="BM13" s="57" t="s">
        <v>1194</v>
      </c>
      <c r="BN13" s="57" t="s">
        <v>1195</v>
      </c>
      <c r="BO13" s="57" t="s">
        <v>1196</v>
      </c>
      <c r="BP13" s="57" t="s">
        <v>723</v>
      </c>
      <c r="BQ13" s="57" t="s">
        <v>1197</v>
      </c>
      <c r="BR13" s="57" t="s">
        <v>1198</v>
      </c>
      <c r="BS13" s="57" t="s">
        <v>1199</v>
      </c>
      <c r="BT13" s="57" t="s">
        <v>739</v>
      </c>
      <c r="BU13" s="57" t="s">
        <v>740</v>
      </c>
      <c r="BV13" s="57" t="s">
        <v>1200</v>
      </c>
      <c r="BW13" s="57" t="s">
        <v>741</v>
      </c>
      <c r="BX13" s="57" t="s">
        <v>742</v>
      </c>
      <c r="BY13" s="57" t="s">
        <v>743</v>
      </c>
      <c r="BZ13" s="57" t="s">
        <v>1201</v>
      </c>
      <c r="CA13" s="57" t="s">
        <v>1202</v>
      </c>
      <c r="CB13" s="57" t="s">
        <v>1203</v>
      </c>
      <c r="CC13" s="57" t="s">
        <v>1204</v>
      </c>
      <c r="CD13" s="57" t="s">
        <v>746</v>
      </c>
      <c r="CE13" s="57" t="s">
        <v>747</v>
      </c>
      <c r="CF13" s="57" t="s">
        <v>1205</v>
      </c>
      <c r="CG13" s="57" t="s">
        <v>1206</v>
      </c>
      <c r="CH13" s="57" t="s">
        <v>744</v>
      </c>
      <c r="CI13" s="57" t="s">
        <v>1207</v>
      </c>
      <c r="CJ13" s="57" t="s">
        <v>1208</v>
      </c>
      <c r="CK13" s="57" t="s">
        <v>748</v>
      </c>
      <c r="CL13" s="57" t="s">
        <v>354</v>
      </c>
      <c r="CM13" s="57" t="s">
        <v>522</v>
      </c>
      <c r="CN13" s="57" t="s">
        <v>355</v>
      </c>
      <c r="CO13" s="57" t="s">
        <v>749</v>
      </c>
      <c r="CP13" s="57" t="s">
        <v>1209</v>
      </c>
      <c r="CQ13" s="57" t="s">
        <v>750</v>
      </c>
      <c r="CR13" s="57" t="s">
        <v>751</v>
      </c>
      <c r="CS13" s="57" t="s">
        <v>1210</v>
      </c>
      <c r="CT13" s="57" t="s">
        <v>752</v>
      </c>
      <c r="CU13" s="57" t="s">
        <v>532</v>
      </c>
      <c r="CV13" s="57" t="s">
        <v>533</v>
      </c>
      <c r="CW13" s="57" t="s">
        <v>534</v>
      </c>
      <c r="CX13" s="57" t="s">
        <v>1211</v>
      </c>
      <c r="CY13" s="57" t="s">
        <v>1212</v>
      </c>
      <c r="CZ13" s="57" t="s">
        <v>537</v>
      </c>
      <c r="DA13" s="57" t="s">
        <v>513</v>
      </c>
      <c r="DB13" s="57" t="s">
        <v>514</v>
      </c>
      <c r="DC13" s="57" t="s">
        <v>753</v>
      </c>
      <c r="DD13" s="57" t="s">
        <v>756</v>
      </c>
      <c r="DE13" s="57" t="s">
        <v>757</v>
      </c>
      <c r="DF13" s="57" t="s">
        <v>1213</v>
      </c>
      <c r="DG13" s="57" t="s">
        <v>1214</v>
      </c>
      <c r="DH13" s="57" t="s">
        <v>1215</v>
      </c>
      <c r="DI13" s="57" t="s">
        <v>1216</v>
      </c>
      <c r="DJ13" s="58" t="s">
        <v>360</v>
      </c>
      <c r="DK13" s="57" t="s">
        <v>1217</v>
      </c>
      <c r="DL13" s="58" t="s">
        <v>1218</v>
      </c>
      <c r="DM13" s="58" t="s">
        <v>758</v>
      </c>
      <c r="DN13" s="57" t="s">
        <v>1219</v>
      </c>
      <c r="DO13" s="58" t="s">
        <v>759</v>
      </c>
      <c r="DP13" s="58" t="s">
        <v>760</v>
      </c>
      <c r="DQ13" s="57" t="s">
        <v>1335</v>
      </c>
      <c r="DR13" s="58" t="s">
        <v>1220</v>
      </c>
      <c r="DS13" s="58" t="s">
        <v>1221</v>
      </c>
      <c r="DT13" s="57" t="s">
        <v>1222</v>
      </c>
      <c r="DU13" s="58" t="s">
        <v>1223</v>
      </c>
      <c r="DV13" s="58" t="s">
        <v>1224</v>
      </c>
      <c r="DW13" s="57" t="s">
        <v>1225</v>
      </c>
      <c r="DX13" s="58" t="s">
        <v>1226</v>
      </c>
      <c r="DY13" s="57" t="s">
        <v>1227</v>
      </c>
      <c r="DZ13" s="57" t="s">
        <v>1228</v>
      </c>
      <c r="EA13" s="57" t="s">
        <v>1229</v>
      </c>
      <c r="EB13" s="57" t="s">
        <v>1230</v>
      </c>
      <c r="EC13" s="57" t="s">
        <v>1231</v>
      </c>
      <c r="ED13" s="57" t="s">
        <v>1232</v>
      </c>
      <c r="EE13" s="57" t="s">
        <v>1234</v>
      </c>
      <c r="EF13" s="57" t="s">
        <v>1235</v>
      </c>
      <c r="EG13" s="57" t="s">
        <v>1236</v>
      </c>
      <c r="EH13" s="57" t="s">
        <v>764</v>
      </c>
      <c r="EI13" s="57" t="s">
        <v>765</v>
      </c>
      <c r="EJ13" s="57" t="s">
        <v>1237</v>
      </c>
      <c r="EK13" s="57" t="s">
        <v>1238</v>
      </c>
      <c r="EL13" s="57" t="s">
        <v>1239</v>
      </c>
      <c r="EM13" s="57" t="s">
        <v>1240</v>
      </c>
      <c r="EN13" s="57" t="s">
        <v>767</v>
      </c>
      <c r="EO13" s="57" t="s">
        <v>768</v>
      </c>
      <c r="EP13" s="57" t="s">
        <v>1241</v>
      </c>
      <c r="EQ13" s="57" t="s">
        <v>769</v>
      </c>
      <c r="ER13" s="57" t="s">
        <v>770</v>
      </c>
      <c r="ES13" s="57" t="s">
        <v>1243</v>
      </c>
      <c r="ET13" s="57" t="s">
        <v>772</v>
      </c>
      <c r="EU13" s="57" t="s">
        <v>773</v>
      </c>
      <c r="EV13" s="57" t="s">
        <v>1244</v>
      </c>
      <c r="EW13" s="57" t="s">
        <v>772</v>
      </c>
      <c r="EX13" s="57" t="s">
        <v>773</v>
      </c>
      <c r="EY13" s="57" t="s">
        <v>1246</v>
      </c>
      <c r="EZ13" s="57" t="s">
        <v>198</v>
      </c>
      <c r="FA13" s="57" t="s">
        <v>1248</v>
      </c>
      <c r="FB13" s="57" t="s">
        <v>211</v>
      </c>
      <c r="FC13" s="57" t="s">
        <v>754</v>
      </c>
      <c r="FD13" s="57" t="s">
        <v>755</v>
      </c>
      <c r="FE13" s="57" t="s">
        <v>786</v>
      </c>
      <c r="FF13" s="57" t="s">
        <v>774</v>
      </c>
      <c r="FG13" s="57" t="s">
        <v>1250</v>
      </c>
      <c r="FH13" s="57" t="s">
        <v>1251</v>
      </c>
      <c r="FI13" s="57" t="s">
        <v>16</v>
      </c>
      <c r="FJ13" s="57" t="s">
        <v>17</v>
      </c>
      <c r="FK13" s="57" t="s">
        <v>147</v>
      </c>
      <c r="FL13" s="57" t="s">
        <v>1253</v>
      </c>
      <c r="FM13" s="57" t="s">
        <v>1254</v>
      </c>
      <c r="FN13" s="57" t="s">
        <v>1255</v>
      </c>
      <c r="FO13" s="57" t="s">
        <v>1257</v>
      </c>
      <c r="FP13" s="57" t="s">
        <v>1258</v>
      </c>
      <c r="FQ13" s="57" t="s">
        <v>1260</v>
      </c>
      <c r="FR13" s="57" t="s">
        <v>776</v>
      </c>
      <c r="FS13" s="57" t="s">
        <v>1261</v>
      </c>
      <c r="FT13" s="57" t="s">
        <v>1262</v>
      </c>
      <c r="FU13" s="57" t="s">
        <v>777</v>
      </c>
      <c r="FV13" s="57" t="s">
        <v>778</v>
      </c>
      <c r="FW13" s="57" t="s">
        <v>1264</v>
      </c>
      <c r="FX13" s="57" t="s">
        <v>1266</v>
      </c>
      <c r="FY13" s="57" t="s">
        <v>779</v>
      </c>
      <c r="FZ13" s="57" t="s">
        <v>1267</v>
      </c>
      <c r="GA13" s="58" t="s">
        <v>1269</v>
      </c>
      <c r="GB13" s="57" t="s">
        <v>1270</v>
      </c>
      <c r="GC13" s="58" t="s">
        <v>1271</v>
      </c>
      <c r="GD13" s="57" t="s">
        <v>1272</v>
      </c>
      <c r="GE13" s="57" t="s">
        <v>1273</v>
      </c>
      <c r="GF13" s="57" t="s">
        <v>1274</v>
      </c>
      <c r="GG13" s="58" t="s">
        <v>152</v>
      </c>
      <c r="GH13" s="57" t="s">
        <v>781</v>
      </c>
      <c r="GI13" s="58" t="s">
        <v>782</v>
      </c>
      <c r="GJ13" s="58" t="s">
        <v>1277</v>
      </c>
      <c r="GK13" s="57" t="s">
        <v>524</v>
      </c>
      <c r="GL13" s="58" t="s">
        <v>783</v>
      </c>
      <c r="GM13" s="58" t="s">
        <v>244</v>
      </c>
      <c r="GN13" s="57" t="s">
        <v>252</v>
      </c>
      <c r="GO13" s="58" t="s">
        <v>786</v>
      </c>
      <c r="GP13" s="58" t="s">
        <v>784</v>
      </c>
      <c r="GQ13" s="57" t="s">
        <v>785</v>
      </c>
      <c r="GR13" s="58" t="s">
        <v>1280</v>
      </c>
      <c r="GS13" s="58" t="s">
        <v>1281</v>
      </c>
      <c r="GT13" s="57" t="s">
        <v>788</v>
      </c>
      <c r="GU13" s="58" t="s">
        <v>1282</v>
      </c>
      <c r="GV13" s="58" t="s">
        <v>1283</v>
      </c>
      <c r="GW13" s="57" t="s">
        <v>1284</v>
      </c>
      <c r="GX13" s="58" t="s">
        <v>1285</v>
      </c>
      <c r="GY13" s="58" t="s">
        <v>791</v>
      </c>
      <c r="GZ13" s="57" t="s">
        <v>792</v>
      </c>
      <c r="HA13" s="58" t="s">
        <v>793</v>
      </c>
      <c r="HB13" s="57" t="s">
        <v>576</v>
      </c>
      <c r="HC13" s="57" t="s">
        <v>1287</v>
      </c>
      <c r="HD13" s="57" t="s">
        <v>794</v>
      </c>
      <c r="HE13" s="57" t="s">
        <v>95</v>
      </c>
      <c r="HF13" s="57" t="s">
        <v>257</v>
      </c>
      <c r="HG13" s="57" t="s">
        <v>256</v>
      </c>
      <c r="HH13" s="57" t="s">
        <v>41</v>
      </c>
      <c r="HI13" s="57" t="s">
        <v>42</v>
      </c>
      <c r="HJ13" s="57" t="s">
        <v>103</v>
      </c>
      <c r="HK13" s="57" t="s">
        <v>1290</v>
      </c>
      <c r="HL13" s="57" t="s">
        <v>795</v>
      </c>
      <c r="HM13" s="57" t="s">
        <v>1291</v>
      </c>
      <c r="HN13" s="57" t="s">
        <v>1293</v>
      </c>
      <c r="HO13" s="57" t="s">
        <v>1294</v>
      </c>
      <c r="HP13" s="57" t="s">
        <v>1295</v>
      </c>
      <c r="HQ13" s="57" t="s">
        <v>800</v>
      </c>
      <c r="HR13" s="57" t="s">
        <v>801</v>
      </c>
      <c r="HS13" s="57" t="s">
        <v>1296</v>
      </c>
      <c r="HT13" s="57" t="s">
        <v>1338</v>
      </c>
      <c r="HU13" s="57" t="s">
        <v>798</v>
      </c>
      <c r="HV13" s="57" t="s">
        <v>1297</v>
      </c>
      <c r="HW13" s="57" t="s">
        <v>1298</v>
      </c>
      <c r="HX13" s="57" t="s">
        <v>1299</v>
      </c>
      <c r="HY13" s="57" t="s">
        <v>1300</v>
      </c>
      <c r="HZ13" s="57" t="s">
        <v>1302</v>
      </c>
      <c r="IA13" s="57" t="s">
        <v>1303</v>
      </c>
      <c r="IB13" s="57" t="s">
        <v>1304</v>
      </c>
      <c r="IC13" s="57" t="s">
        <v>1306</v>
      </c>
      <c r="ID13" s="57" t="s">
        <v>1307</v>
      </c>
      <c r="IE13" s="57" t="s">
        <v>1308</v>
      </c>
      <c r="IF13" s="57" t="s">
        <v>803</v>
      </c>
      <c r="IG13" s="57" t="s">
        <v>804</v>
      </c>
      <c r="IH13" s="57" t="s">
        <v>1309</v>
      </c>
      <c r="II13" s="57" t="s">
        <v>148</v>
      </c>
      <c r="IJ13" s="57" t="s">
        <v>235</v>
      </c>
      <c r="IK13" s="57" t="s">
        <v>209</v>
      </c>
      <c r="IL13" s="57" t="s">
        <v>1312</v>
      </c>
      <c r="IM13" s="57" t="s">
        <v>1313</v>
      </c>
      <c r="IN13" s="57" t="s">
        <v>1314</v>
      </c>
      <c r="IO13" s="57" t="s">
        <v>1316</v>
      </c>
      <c r="IP13" s="57" t="s">
        <v>1317</v>
      </c>
      <c r="IQ13" s="57" t="s">
        <v>1318</v>
      </c>
      <c r="IR13" s="57" t="s">
        <v>1320</v>
      </c>
      <c r="IS13" s="57" t="s">
        <v>1321</v>
      </c>
      <c r="IT13" s="57" t="s">
        <v>1322</v>
      </c>
    </row>
    <row r="14" spans="1:293" ht="16.2" thickBot="1" x14ac:dyDescent="0.35">
      <c r="A14" s="2">
        <v>1</v>
      </c>
      <c r="B14" s="59" t="s">
        <v>1385</v>
      </c>
      <c r="C14" s="4">
        <v>1</v>
      </c>
      <c r="D14" s="4"/>
      <c r="E14" s="4"/>
      <c r="F14" s="4">
        <v>1</v>
      </c>
      <c r="G14" s="4"/>
      <c r="H14" s="4"/>
      <c r="I14" s="4"/>
      <c r="J14" s="4">
        <v>1</v>
      </c>
      <c r="K14" s="4"/>
      <c r="L14" s="4">
        <v>1</v>
      </c>
      <c r="M14" s="4"/>
      <c r="N14" s="4"/>
      <c r="O14" s="4"/>
      <c r="P14" s="4">
        <v>1</v>
      </c>
      <c r="Q14" s="4"/>
      <c r="R14" s="4">
        <v>1</v>
      </c>
      <c r="S14" s="4"/>
      <c r="T14" s="4"/>
      <c r="U14" s="4"/>
      <c r="V14" s="4">
        <v>1</v>
      </c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/>
      <c r="AH14" s="4">
        <v>1</v>
      </c>
      <c r="AI14" s="4"/>
      <c r="AJ14" s="4"/>
      <c r="AK14" s="4">
        <v>1</v>
      </c>
      <c r="AL14" s="4"/>
      <c r="AM14" s="4"/>
      <c r="AN14" s="4">
        <v>1</v>
      </c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/>
      <c r="BC14" s="4">
        <v>1</v>
      </c>
      <c r="BD14" s="4"/>
      <c r="BE14" s="4"/>
      <c r="BF14" s="4">
        <v>1</v>
      </c>
      <c r="BG14" s="4"/>
      <c r="BH14" s="4"/>
      <c r="BI14" s="4">
        <v>1</v>
      </c>
      <c r="BJ14" s="4"/>
      <c r="BK14" s="4"/>
      <c r="BL14" s="4">
        <v>1</v>
      </c>
      <c r="BM14" s="4"/>
      <c r="BN14" s="4"/>
      <c r="BO14" s="4">
        <v>1</v>
      </c>
      <c r="BP14" s="4"/>
      <c r="BQ14" s="4"/>
      <c r="BR14" s="4">
        <v>1</v>
      </c>
      <c r="BS14" s="4"/>
      <c r="BT14" s="4"/>
      <c r="BU14" s="4">
        <v>1</v>
      </c>
      <c r="BV14" s="4"/>
      <c r="BW14" s="4"/>
      <c r="BX14" s="4">
        <v>1</v>
      </c>
      <c r="BY14" s="4"/>
      <c r="BZ14" s="4"/>
      <c r="CA14" s="4">
        <v>1</v>
      </c>
      <c r="CB14" s="4"/>
      <c r="CC14" s="4"/>
      <c r="CD14" s="4">
        <v>1</v>
      </c>
      <c r="CE14" s="4"/>
      <c r="CF14" s="4"/>
      <c r="CG14" s="4">
        <v>1</v>
      </c>
      <c r="CH14" s="4"/>
      <c r="CI14" s="4"/>
      <c r="CJ14" s="4">
        <v>1</v>
      </c>
      <c r="CK14" s="4"/>
      <c r="CL14" s="4"/>
      <c r="CM14" s="4">
        <v>1</v>
      </c>
      <c r="CN14" s="4"/>
      <c r="CO14" s="4"/>
      <c r="CP14" s="4">
        <v>1</v>
      </c>
      <c r="CQ14" s="4"/>
      <c r="CR14" s="4"/>
      <c r="CS14" s="4">
        <v>1</v>
      </c>
      <c r="CT14" s="4"/>
      <c r="CU14" s="4">
        <v>1</v>
      </c>
      <c r="CV14" s="4"/>
      <c r="CW14" s="4"/>
      <c r="CX14" s="4"/>
      <c r="CY14" s="4">
        <v>1</v>
      </c>
      <c r="CZ14" s="4"/>
      <c r="DA14" s="4">
        <v>1</v>
      </c>
      <c r="DB14" s="4"/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>
        <v>1</v>
      </c>
      <c r="DN14" s="4"/>
      <c r="DO14" s="4"/>
      <c r="DP14" s="4">
        <v>1</v>
      </c>
      <c r="DQ14" s="4"/>
      <c r="DR14" s="4"/>
      <c r="DS14" s="4"/>
      <c r="DT14" s="4">
        <v>1</v>
      </c>
      <c r="DU14" s="4"/>
      <c r="DV14" s="4"/>
      <c r="DW14" s="4">
        <v>1</v>
      </c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/>
      <c r="EI14" s="4">
        <v>1</v>
      </c>
      <c r="EJ14" s="4"/>
      <c r="EK14" s="4"/>
      <c r="EL14" s="4">
        <v>1</v>
      </c>
      <c r="EM14" s="4"/>
      <c r="EN14" s="4"/>
      <c r="EO14" s="4">
        <v>1</v>
      </c>
      <c r="EP14" s="4"/>
      <c r="EQ14" s="4">
        <v>1</v>
      </c>
      <c r="ER14" s="4"/>
      <c r="ES14" s="4"/>
      <c r="ET14" s="4"/>
      <c r="EU14" s="4">
        <v>1</v>
      </c>
      <c r="EV14" s="4"/>
      <c r="EW14" s="4"/>
      <c r="EX14" s="4">
        <v>1</v>
      </c>
      <c r="EY14" s="4"/>
      <c r="EZ14" s="4">
        <v>1</v>
      </c>
      <c r="FA14" s="4"/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/>
      <c r="FM14" s="4">
        <v>1</v>
      </c>
      <c r="FN14" s="4"/>
      <c r="FO14" s="4"/>
      <c r="FP14" s="4">
        <v>1</v>
      </c>
      <c r="FQ14" s="4"/>
      <c r="FR14" s="4"/>
      <c r="FS14" s="4">
        <v>1</v>
      </c>
      <c r="FT14" s="4"/>
      <c r="FU14" s="4">
        <v>1</v>
      </c>
      <c r="FV14" s="4"/>
      <c r="FW14" s="4"/>
      <c r="FX14" s="4">
        <v>1</v>
      </c>
      <c r="FY14" s="4"/>
      <c r="FZ14" s="4"/>
      <c r="GA14" s="4"/>
      <c r="GB14" s="4">
        <v>1</v>
      </c>
      <c r="GC14" s="4"/>
      <c r="GD14" s="4"/>
      <c r="GE14" s="4">
        <v>1</v>
      </c>
      <c r="GF14" s="4"/>
      <c r="GG14" s="4"/>
      <c r="GH14" s="4">
        <v>1</v>
      </c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/>
      <c r="HC14" s="4">
        <v>1</v>
      </c>
      <c r="HD14" s="4"/>
      <c r="HE14" s="4"/>
      <c r="HF14" s="4">
        <v>1</v>
      </c>
      <c r="HG14" s="4"/>
      <c r="HH14" s="4"/>
      <c r="HI14" s="4">
        <v>1</v>
      </c>
      <c r="HJ14" s="4"/>
      <c r="HK14" s="4">
        <v>1</v>
      </c>
      <c r="HL14" s="4"/>
      <c r="HM14" s="4"/>
      <c r="HN14" s="4">
        <v>1</v>
      </c>
      <c r="HO14" s="4"/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/>
      <c r="IA14" s="4">
        <v>1</v>
      </c>
      <c r="IB14" s="4"/>
      <c r="IC14" s="4"/>
      <c r="ID14" s="4">
        <v>1</v>
      </c>
      <c r="IE14" s="4"/>
      <c r="IF14" s="4"/>
      <c r="IG14" s="4">
        <v>1</v>
      </c>
      <c r="IH14" s="4"/>
      <c r="II14" s="4"/>
      <c r="IJ14" s="4">
        <v>1</v>
      </c>
      <c r="IK14" s="4"/>
      <c r="IL14" s="4"/>
      <c r="IM14" s="4">
        <v>1</v>
      </c>
      <c r="IN14" s="4"/>
      <c r="IO14" s="4"/>
      <c r="IP14" s="4">
        <v>1</v>
      </c>
      <c r="IQ14" s="4"/>
      <c r="IR14" s="4"/>
      <c r="IS14" s="4">
        <v>1</v>
      </c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6.2" thickBot="1" x14ac:dyDescent="0.35">
      <c r="A15" s="2">
        <v>2</v>
      </c>
      <c r="B15" s="60" t="s">
        <v>1386</v>
      </c>
      <c r="C15" s="4">
        <v>1</v>
      </c>
      <c r="D15" s="4"/>
      <c r="E15" s="4"/>
      <c r="F15" s="4">
        <v>1</v>
      </c>
      <c r="G15" s="4"/>
      <c r="H15" s="4"/>
      <c r="I15" s="4"/>
      <c r="J15" s="4">
        <v>1</v>
      </c>
      <c r="K15" s="4"/>
      <c r="L15" s="4">
        <v>1</v>
      </c>
      <c r="M15" s="4"/>
      <c r="N15" s="4"/>
      <c r="O15" s="4"/>
      <c r="P15" s="4">
        <v>1</v>
      </c>
      <c r="Q15" s="4"/>
      <c r="R15" s="4">
        <v>1</v>
      </c>
      <c r="S15" s="4"/>
      <c r="T15" s="4"/>
      <c r="U15" s="4"/>
      <c r="V15" s="4">
        <v>1</v>
      </c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/>
      <c r="AQ15" s="4">
        <v>1</v>
      </c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/>
      <c r="BI15" s="4">
        <v>1</v>
      </c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/>
      <c r="CA15" s="4">
        <v>1</v>
      </c>
      <c r="CB15" s="4"/>
      <c r="CC15" s="4"/>
      <c r="CD15" s="4">
        <v>1</v>
      </c>
      <c r="CE15" s="4"/>
      <c r="CF15" s="4"/>
      <c r="CG15" s="4">
        <v>1</v>
      </c>
      <c r="CH15" s="4"/>
      <c r="CI15" s="4"/>
      <c r="CJ15" s="4">
        <v>1</v>
      </c>
      <c r="CK15" s="4"/>
      <c r="CL15" s="4"/>
      <c r="CM15" s="4">
        <v>1</v>
      </c>
      <c r="CN15" s="4"/>
      <c r="CO15" s="4"/>
      <c r="CP15" s="4">
        <v>1</v>
      </c>
      <c r="CQ15" s="4"/>
      <c r="CR15" s="4"/>
      <c r="CS15" s="4">
        <v>1</v>
      </c>
      <c r="CT15" s="4"/>
      <c r="CU15" s="4">
        <v>1</v>
      </c>
      <c r="CV15" s="4"/>
      <c r="CW15" s="4"/>
      <c r="CX15" s="4"/>
      <c r="CY15" s="4">
        <v>1</v>
      </c>
      <c r="CZ15" s="4"/>
      <c r="DA15" s="4">
        <v>1</v>
      </c>
      <c r="DB15" s="4"/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>
        <v>1</v>
      </c>
      <c r="DN15" s="4"/>
      <c r="DO15" s="4"/>
      <c r="DP15" s="4">
        <v>1</v>
      </c>
      <c r="DQ15" s="4"/>
      <c r="DR15" s="4"/>
      <c r="DS15" s="4"/>
      <c r="DT15" s="4">
        <v>1</v>
      </c>
      <c r="DU15" s="4"/>
      <c r="DV15" s="4"/>
      <c r="DW15" s="4">
        <v>1</v>
      </c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/>
      <c r="EI15" s="4">
        <v>1</v>
      </c>
      <c r="EJ15" s="4"/>
      <c r="EK15" s="4"/>
      <c r="EL15" s="4">
        <v>1</v>
      </c>
      <c r="EM15" s="4"/>
      <c r="EN15" s="4"/>
      <c r="EO15" s="4">
        <v>1</v>
      </c>
      <c r="EP15" s="4"/>
      <c r="EQ15" s="4">
        <v>1</v>
      </c>
      <c r="ER15" s="4"/>
      <c r="ES15" s="4"/>
      <c r="ET15" s="4"/>
      <c r="EU15" s="4">
        <v>1</v>
      </c>
      <c r="EV15" s="4"/>
      <c r="EW15" s="4"/>
      <c r="EX15" s="4">
        <v>1</v>
      </c>
      <c r="EY15" s="4"/>
      <c r="EZ15" s="4">
        <v>1</v>
      </c>
      <c r="FA15" s="4"/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/>
      <c r="FM15" s="4">
        <v>1</v>
      </c>
      <c r="FN15" s="4"/>
      <c r="FO15" s="4"/>
      <c r="FP15" s="4">
        <v>1</v>
      </c>
      <c r="FQ15" s="4"/>
      <c r="FR15" s="4"/>
      <c r="FS15" s="4">
        <v>1</v>
      </c>
      <c r="FT15" s="4"/>
      <c r="FU15" s="4">
        <v>1</v>
      </c>
      <c r="FV15" s="4"/>
      <c r="FW15" s="4"/>
      <c r="FX15" s="4">
        <v>1</v>
      </c>
      <c r="FY15" s="4"/>
      <c r="FZ15" s="4"/>
      <c r="GA15" s="4"/>
      <c r="GB15" s="4">
        <v>1</v>
      </c>
      <c r="GC15" s="4"/>
      <c r="GD15" s="4"/>
      <c r="GE15" s="4">
        <v>1</v>
      </c>
      <c r="GF15" s="4"/>
      <c r="GG15" s="4"/>
      <c r="GH15" s="4">
        <v>1</v>
      </c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/>
      <c r="HC15" s="4">
        <v>1</v>
      </c>
      <c r="HD15" s="4"/>
      <c r="HE15" s="4"/>
      <c r="HF15" s="4">
        <v>1</v>
      </c>
      <c r="HG15" s="4"/>
      <c r="HH15" s="4"/>
      <c r="HI15" s="4">
        <v>1</v>
      </c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/>
      <c r="IA15" s="4">
        <v>1</v>
      </c>
      <c r="IB15" s="4"/>
      <c r="IC15" s="4"/>
      <c r="ID15" s="4">
        <v>1</v>
      </c>
      <c r="IE15" s="4"/>
      <c r="IF15" s="4"/>
      <c r="IG15" s="4">
        <v>1</v>
      </c>
      <c r="IH15" s="4"/>
      <c r="II15" s="4"/>
      <c r="IJ15" s="4">
        <v>1</v>
      </c>
      <c r="IK15" s="4"/>
      <c r="IL15" s="4"/>
      <c r="IM15" s="4">
        <v>1</v>
      </c>
      <c r="IN15" s="4"/>
      <c r="IO15" s="4"/>
      <c r="IP15" s="4">
        <v>1</v>
      </c>
      <c r="IQ15" s="4"/>
      <c r="IR15" s="4"/>
      <c r="IS15" s="4">
        <v>1</v>
      </c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6.2" thickBot="1" x14ac:dyDescent="0.35">
      <c r="A16" s="2">
        <v>3</v>
      </c>
      <c r="B16" s="61" t="s">
        <v>1387</v>
      </c>
      <c r="C16" s="4">
        <v>1</v>
      </c>
      <c r="D16" s="4"/>
      <c r="E16" s="4"/>
      <c r="F16" s="4">
        <v>1</v>
      </c>
      <c r="G16" s="4"/>
      <c r="H16" s="4"/>
      <c r="I16" s="4"/>
      <c r="J16" s="4">
        <v>1</v>
      </c>
      <c r="K16" s="4"/>
      <c r="L16" s="4">
        <v>1</v>
      </c>
      <c r="M16" s="4"/>
      <c r="N16" s="4"/>
      <c r="O16" s="4"/>
      <c r="P16" s="4">
        <v>1</v>
      </c>
      <c r="Q16" s="4"/>
      <c r="R16" s="4">
        <v>1</v>
      </c>
      <c r="S16" s="4"/>
      <c r="T16" s="4"/>
      <c r="U16" s="4"/>
      <c r="V16" s="4">
        <v>1</v>
      </c>
      <c r="W16" s="4"/>
      <c r="X16" s="4"/>
      <c r="Y16" s="4">
        <v>1</v>
      </c>
      <c r="Z16" s="4"/>
      <c r="AA16" s="4"/>
      <c r="AB16" s="4">
        <v>1</v>
      </c>
      <c r="AC16" s="4"/>
      <c r="AD16" s="4"/>
      <c r="AE16" s="4">
        <v>1</v>
      </c>
      <c r="AF16" s="4"/>
      <c r="AG16" s="4"/>
      <c r="AH16" s="4">
        <v>1</v>
      </c>
      <c r="AI16" s="4"/>
      <c r="AJ16" s="4"/>
      <c r="AK16" s="4">
        <v>1</v>
      </c>
      <c r="AL16" s="4"/>
      <c r="AM16" s="4"/>
      <c r="AN16" s="4">
        <v>1</v>
      </c>
      <c r="AO16" s="4"/>
      <c r="AP16" s="4"/>
      <c r="AQ16" s="4">
        <v>1</v>
      </c>
      <c r="AR16" s="4"/>
      <c r="AS16" s="4"/>
      <c r="AT16" s="4">
        <v>1</v>
      </c>
      <c r="AU16" s="4"/>
      <c r="AV16" s="4"/>
      <c r="AW16" s="4">
        <v>1</v>
      </c>
      <c r="AX16" s="4"/>
      <c r="AY16" s="4"/>
      <c r="AZ16" s="4">
        <v>1</v>
      </c>
      <c r="BA16" s="4"/>
      <c r="BB16" s="4"/>
      <c r="BC16" s="4">
        <v>1</v>
      </c>
      <c r="BD16" s="4"/>
      <c r="BE16" s="4"/>
      <c r="BF16" s="4">
        <v>1</v>
      </c>
      <c r="BG16" s="4"/>
      <c r="BH16" s="4"/>
      <c r="BI16" s="4">
        <v>1</v>
      </c>
      <c r="BJ16" s="4"/>
      <c r="BK16" s="4"/>
      <c r="BL16" s="4">
        <v>1</v>
      </c>
      <c r="BM16" s="4"/>
      <c r="BN16" s="4"/>
      <c r="BO16" s="4">
        <v>1</v>
      </c>
      <c r="BP16" s="4"/>
      <c r="BQ16" s="4"/>
      <c r="BR16" s="4">
        <v>1</v>
      </c>
      <c r="BS16" s="4"/>
      <c r="BT16" s="4"/>
      <c r="BU16" s="4">
        <v>1</v>
      </c>
      <c r="BV16" s="4"/>
      <c r="BW16" s="4"/>
      <c r="BX16" s="4">
        <v>1</v>
      </c>
      <c r="BY16" s="4"/>
      <c r="BZ16" s="4"/>
      <c r="CA16" s="4">
        <v>1</v>
      </c>
      <c r="CB16" s="4"/>
      <c r="CC16" s="4"/>
      <c r="CD16" s="4">
        <v>1</v>
      </c>
      <c r="CE16" s="4"/>
      <c r="CF16" s="4"/>
      <c r="CG16" s="4">
        <v>1</v>
      </c>
      <c r="CH16" s="4"/>
      <c r="CI16" s="4"/>
      <c r="CJ16" s="4">
        <v>1</v>
      </c>
      <c r="CK16" s="4"/>
      <c r="CL16" s="4"/>
      <c r="CM16" s="4">
        <v>1</v>
      </c>
      <c r="CN16" s="4"/>
      <c r="CO16" s="4"/>
      <c r="CP16" s="4">
        <v>1</v>
      </c>
      <c r="CQ16" s="4"/>
      <c r="CR16" s="4"/>
      <c r="CS16" s="4">
        <v>1</v>
      </c>
      <c r="CT16" s="4"/>
      <c r="CU16" s="4">
        <v>1</v>
      </c>
      <c r="CV16" s="4"/>
      <c r="CW16" s="4"/>
      <c r="CX16" s="4"/>
      <c r="CY16" s="4">
        <v>1</v>
      </c>
      <c r="CZ16" s="4"/>
      <c r="DA16" s="4">
        <v>1</v>
      </c>
      <c r="DB16" s="4"/>
      <c r="DC16" s="4"/>
      <c r="DD16" s="4"/>
      <c r="DE16" s="4">
        <v>1</v>
      </c>
      <c r="DF16" s="4"/>
      <c r="DG16" s="4"/>
      <c r="DH16" s="4">
        <v>1</v>
      </c>
      <c r="DI16" s="4"/>
      <c r="DJ16" s="4"/>
      <c r="DK16" s="4">
        <v>1</v>
      </c>
      <c r="DL16" s="4"/>
      <c r="DM16" s="4">
        <v>1</v>
      </c>
      <c r="DN16" s="4"/>
      <c r="DO16" s="4"/>
      <c r="DP16" s="4">
        <v>1</v>
      </c>
      <c r="DQ16" s="4"/>
      <c r="DR16" s="4"/>
      <c r="DS16" s="4"/>
      <c r="DT16" s="4">
        <v>1</v>
      </c>
      <c r="DU16" s="4"/>
      <c r="DV16" s="4"/>
      <c r="DW16" s="4">
        <v>1</v>
      </c>
      <c r="DX16" s="4"/>
      <c r="DY16" s="4"/>
      <c r="DZ16" s="4">
        <v>1</v>
      </c>
      <c r="EA16" s="4"/>
      <c r="EB16" s="4"/>
      <c r="EC16" s="4">
        <v>1</v>
      </c>
      <c r="ED16" s="4"/>
      <c r="EE16" s="4"/>
      <c r="EF16" s="4">
        <v>1</v>
      </c>
      <c r="EG16" s="4"/>
      <c r="EH16" s="4"/>
      <c r="EI16" s="4">
        <v>1</v>
      </c>
      <c r="EJ16" s="4"/>
      <c r="EK16" s="4"/>
      <c r="EL16" s="4">
        <v>1</v>
      </c>
      <c r="EM16" s="4"/>
      <c r="EN16" s="4"/>
      <c r="EO16" s="4">
        <v>1</v>
      </c>
      <c r="EP16" s="4"/>
      <c r="EQ16" s="4">
        <v>1</v>
      </c>
      <c r="ER16" s="4"/>
      <c r="ES16" s="4"/>
      <c r="ET16" s="4"/>
      <c r="EU16" s="4">
        <v>1</v>
      </c>
      <c r="EV16" s="4"/>
      <c r="EW16" s="4"/>
      <c r="EX16" s="4">
        <v>1</v>
      </c>
      <c r="EY16" s="4"/>
      <c r="EZ16" s="4">
        <v>1</v>
      </c>
      <c r="FA16" s="4"/>
      <c r="FB16" s="4"/>
      <c r="FC16" s="4"/>
      <c r="FD16" s="4">
        <v>1</v>
      </c>
      <c r="FE16" s="4"/>
      <c r="FF16" s="4"/>
      <c r="FG16" s="4">
        <v>1</v>
      </c>
      <c r="FH16" s="4"/>
      <c r="FI16" s="4"/>
      <c r="FJ16" s="4">
        <v>1</v>
      </c>
      <c r="FK16" s="4"/>
      <c r="FL16" s="4"/>
      <c r="FM16" s="4">
        <v>1</v>
      </c>
      <c r="FN16" s="4"/>
      <c r="FO16" s="4"/>
      <c r="FP16" s="4">
        <v>1</v>
      </c>
      <c r="FQ16" s="4"/>
      <c r="FR16" s="4"/>
      <c r="FS16" s="4">
        <v>1</v>
      </c>
      <c r="FT16" s="4"/>
      <c r="FU16" s="4">
        <v>1</v>
      </c>
      <c r="FV16" s="4"/>
      <c r="FW16" s="4"/>
      <c r="FX16" s="4">
        <v>1</v>
      </c>
      <c r="FY16" s="4"/>
      <c r="FZ16" s="4"/>
      <c r="GA16" s="4"/>
      <c r="GB16" s="4">
        <v>1</v>
      </c>
      <c r="GC16" s="4"/>
      <c r="GD16" s="4"/>
      <c r="GE16" s="4">
        <v>1</v>
      </c>
      <c r="GF16" s="4"/>
      <c r="GG16" s="4"/>
      <c r="GH16" s="4">
        <v>1</v>
      </c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/>
      <c r="HC16" s="4">
        <v>1</v>
      </c>
      <c r="HD16" s="4"/>
      <c r="HE16" s="4"/>
      <c r="HF16" s="4">
        <v>1</v>
      </c>
      <c r="HG16" s="4"/>
      <c r="HH16" s="4"/>
      <c r="HI16" s="4">
        <v>1</v>
      </c>
      <c r="HJ16" s="4"/>
      <c r="HK16" s="4">
        <v>1</v>
      </c>
      <c r="HL16" s="4"/>
      <c r="HM16" s="4"/>
      <c r="HN16" s="4">
        <v>1</v>
      </c>
      <c r="HO16" s="4"/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/>
      <c r="IA16" s="4">
        <v>1</v>
      </c>
      <c r="IB16" s="4"/>
      <c r="IC16" s="4"/>
      <c r="ID16" s="4">
        <v>1</v>
      </c>
      <c r="IE16" s="4"/>
      <c r="IF16" s="4"/>
      <c r="IG16" s="4">
        <v>1</v>
      </c>
      <c r="IH16" s="4"/>
      <c r="II16" s="4"/>
      <c r="IJ16" s="4">
        <v>1</v>
      </c>
      <c r="IK16" s="4"/>
      <c r="IL16" s="4"/>
      <c r="IM16" s="4">
        <v>1</v>
      </c>
      <c r="IN16" s="4"/>
      <c r="IO16" s="4"/>
      <c r="IP16" s="4">
        <v>1</v>
      </c>
      <c r="IQ16" s="4"/>
      <c r="IR16" s="4"/>
      <c r="IS16" s="4">
        <v>1</v>
      </c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6.2" thickBot="1" x14ac:dyDescent="0.35">
      <c r="A17" s="2">
        <v>4</v>
      </c>
      <c r="B17" s="61" t="s">
        <v>1388</v>
      </c>
      <c r="C17" s="4">
        <v>1</v>
      </c>
      <c r="D17" s="4"/>
      <c r="E17" s="4"/>
      <c r="F17" s="4">
        <v>1</v>
      </c>
      <c r="G17" s="4"/>
      <c r="H17" s="4"/>
      <c r="I17" s="4"/>
      <c r="J17" s="4">
        <v>1</v>
      </c>
      <c r="K17" s="4"/>
      <c r="L17" s="4">
        <v>1</v>
      </c>
      <c r="M17" s="4"/>
      <c r="N17" s="4"/>
      <c r="O17" s="4"/>
      <c r="P17" s="4">
        <v>1</v>
      </c>
      <c r="Q17" s="4"/>
      <c r="R17" s="4">
        <v>1</v>
      </c>
      <c r="S17" s="4"/>
      <c r="T17" s="4"/>
      <c r="U17" s="4"/>
      <c r="V17" s="4">
        <v>1</v>
      </c>
      <c r="W17" s="4"/>
      <c r="X17" s="4"/>
      <c r="Y17" s="4">
        <v>1</v>
      </c>
      <c r="Z17" s="4"/>
      <c r="AA17" s="4"/>
      <c r="AB17" s="4">
        <v>1</v>
      </c>
      <c r="AC17" s="4"/>
      <c r="AD17" s="4"/>
      <c r="AE17" s="4">
        <v>1</v>
      </c>
      <c r="AF17" s="4"/>
      <c r="AG17" s="4"/>
      <c r="AH17" s="4">
        <v>1</v>
      </c>
      <c r="AI17" s="4"/>
      <c r="AJ17" s="4"/>
      <c r="AK17" s="4">
        <v>1</v>
      </c>
      <c r="AL17" s="4"/>
      <c r="AM17" s="4"/>
      <c r="AN17" s="4">
        <v>1</v>
      </c>
      <c r="AO17" s="4"/>
      <c r="AP17" s="4"/>
      <c r="AQ17" s="4">
        <v>1</v>
      </c>
      <c r="AR17" s="4"/>
      <c r="AS17" s="4"/>
      <c r="AT17" s="4">
        <v>1</v>
      </c>
      <c r="AU17" s="4"/>
      <c r="AV17" s="4"/>
      <c r="AW17" s="4">
        <v>1</v>
      </c>
      <c r="AX17" s="4"/>
      <c r="AY17" s="4"/>
      <c r="AZ17" s="4">
        <v>1</v>
      </c>
      <c r="BA17" s="4"/>
      <c r="BB17" s="4"/>
      <c r="BC17" s="4">
        <v>1</v>
      </c>
      <c r="BD17" s="4"/>
      <c r="BE17" s="4"/>
      <c r="BF17" s="4">
        <v>1</v>
      </c>
      <c r="BG17" s="4"/>
      <c r="BH17" s="4"/>
      <c r="BI17" s="4">
        <v>1</v>
      </c>
      <c r="BJ17" s="4"/>
      <c r="BK17" s="4"/>
      <c r="BL17" s="4">
        <v>1</v>
      </c>
      <c r="BM17" s="4"/>
      <c r="BN17" s="4"/>
      <c r="BO17" s="4">
        <v>1</v>
      </c>
      <c r="BP17" s="4"/>
      <c r="BQ17" s="4"/>
      <c r="BR17" s="4">
        <v>1</v>
      </c>
      <c r="BS17" s="4"/>
      <c r="BT17" s="4"/>
      <c r="BU17" s="4">
        <v>1</v>
      </c>
      <c r="BV17" s="4"/>
      <c r="BW17" s="4"/>
      <c r="BX17" s="4">
        <v>1</v>
      </c>
      <c r="BY17" s="4"/>
      <c r="BZ17" s="4"/>
      <c r="CA17" s="4">
        <v>1</v>
      </c>
      <c r="CB17" s="4"/>
      <c r="CC17" s="4"/>
      <c r="CD17" s="4">
        <v>1</v>
      </c>
      <c r="CE17" s="4"/>
      <c r="CF17" s="4"/>
      <c r="CG17" s="4">
        <v>1</v>
      </c>
      <c r="CH17" s="4"/>
      <c r="CI17" s="4"/>
      <c r="CJ17" s="4">
        <v>1</v>
      </c>
      <c r="CK17" s="4"/>
      <c r="CL17" s="4"/>
      <c r="CM17" s="4">
        <v>1</v>
      </c>
      <c r="CN17" s="4"/>
      <c r="CO17" s="4"/>
      <c r="CP17" s="4">
        <v>1</v>
      </c>
      <c r="CQ17" s="4"/>
      <c r="CR17" s="4"/>
      <c r="CS17" s="4">
        <v>1</v>
      </c>
      <c r="CT17" s="4"/>
      <c r="CU17" s="4">
        <v>1</v>
      </c>
      <c r="CV17" s="4"/>
      <c r="CW17" s="4"/>
      <c r="CX17" s="4"/>
      <c r="CY17" s="4">
        <v>1</v>
      </c>
      <c r="CZ17" s="4"/>
      <c r="DA17" s="4">
        <v>1</v>
      </c>
      <c r="DB17" s="4"/>
      <c r="DC17" s="4"/>
      <c r="DD17" s="4"/>
      <c r="DE17" s="4">
        <v>1</v>
      </c>
      <c r="DF17" s="4"/>
      <c r="DG17" s="4"/>
      <c r="DH17" s="4">
        <v>1</v>
      </c>
      <c r="DI17" s="4"/>
      <c r="DJ17" s="4"/>
      <c r="DK17" s="4">
        <v>1</v>
      </c>
      <c r="DL17" s="4"/>
      <c r="DM17" s="4">
        <v>1</v>
      </c>
      <c r="DN17" s="4"/>
      <c r="DO17" s="4"/>
      <c r="DP17" s="4"/>
      <c r="DQ17" s="4">
        <v>1</v>
      </c>
      <c r="DR17" s="4"/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>
        <v>1</v>
      </c>
      <c r="ED17" s="4"/>
      <c r="EE17" s="4"/>
      <c r="EF17" s="4">
        <v>1</v>
      </c>
      <c r="EG17" s="4"/>
      <c r="EH17" s="4"/>
      <c r="EI17" s="4">
        <v>1</v>
      </c>
      <c r="EJ17" s="4"/>
      <c r="EK17" s="4"/>
      <c r="EL17" s="4">
        <v>1</v>
      </c>
      <c r="EM17" s="4"/>
      <c r="EN17" s="4"/>
      <c r="EO17" s="4">
        <v>1</v>
      </c>
      <c r="EP17" s="4"/>
      <c r="EQ17" s="4">
        <v>1</v>
      </c>
      <c r="ER17" s="4"/>
      <c r="ES17" s="4"/>
      <c r="ET17" s="4"/>
      <c r="EU17" s="4">
        <v>1</v>
      </c>
      <c r="EV17" s="4"/>
      <c r="EW17" s="4"/>
      <c r="EX17" s="4">
        <v>1</v>
      </c>
      <c r="EY17" s="4"/>
      <c r="EZ17" s="4">
        <v>1</v>
      </c>
      <c r="FA17" s="4"/>
      <c r="FB17" s="4"/>
      <c r="FC17" s="4"/>
      <c r="FD17" s="4">
        <v>1</v>
      </c>
      <c r="FE17" s="4"/>
      <c r="FF17" s="4"/>
      <c r="FG17" s="4">
        <v>1</v>
      </c>
      <c r="FH17" s="4"/>
      <c r="FI17" s="4"/>
      <c r="FJ17" s="4">
        <v>1</v>
      </c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>
        <v>1</v>
      </c>
      <c r="FV17" s="4"/>
      <c r="FW17" s="4"/>
      <c r="FX17" s="4">
        <v>1</v>
      </c>
      <c r="FY17" s="4"/>
      <c r="FZ17" s="4"/>
      <c r="GA17" s="4"/>
      <c r="GB17" s="4">
        <v>1</v>
      </c>
      <c r="GC17" s="4"/>
      <c r="GD17" s="4"/>
      <c r="GE17" s="4">
        <v>1</v>
      </c>
      <c r="GF17" s="4"/>
      <c r="GG17" s="4"/>
      <c r="GH17" s="4">
        <v>1</v>
      </c>
      <c r="GI17" s="4"/>
      <c r="GJ17" s="4">
        <v>1</v>
      </c>
      <c r="GK17" s="4"/>
      <c r="GL17" s="4"/>
      <c r="GM17" s="4">
        <v>1</v>
      </c>
      <c r="GN17" s="4"/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/>
      <c r="HC17" s="4">
        <v>1</v>
      </c>
      <c r="HD17" s="4"/>
      <c r="HE17" s="4"/>
      <c r="HF17" s="4">
        <v>1</v>
      </c>
      <c r="HG17" s="4"/>
      <c r="HH17" s="4"/>
      <c r="HI17" s="4">
        <v>1</v>
      </c>
      <c r="HJ17" s="4"/>
      <c r="HK17" s="4">
        <v>1</v>
      </c>
      <c r="HL17" s="4"/>
      <c r="HM17" s="4"/>
      <c r="HN17" s="4">
        <v>1</v>
      </c>
      <c r="HO17" s="4"/>
      <c r="HP17" s="4"/>
      <c r="HQ17" s="4">
        <v>1</v>
      </c>
      <c r="HR17" s="4"/>
      <c r="HS17" s="4"/>
      <c r="HT17" s="4">
        <v>1</v>
      </c>
      <c r="HU17" s="4"/>
      <c r="HV17" s="4"/>
      <c r="HW17" s="4">
        <v>1</v>
      </c>
      <c r="HX17" s="4"/>
      <c r="HY17" s="4"/>
      <c r="HZ17" s="4"/>
      <c r="IA17" s="4">
        <v>1</v>
      </c>
      <c r="IB17" s="4"/>
      <c r="IC17" s="4"/>
      <c r="ID17" s="4">
        <v>1</v>
      </c>
      <c r="IE17" s="4"/>
      <c r="IF17" s="4"/>
      <c r="IG17" s="4">
        <v>1</v>
      </c>
      <c r="IH17" s="4"/>
      <c r="II17" s="4"/>
      <c r="IJ17" s="4">
        <v>1</v>
      </c>
      <c r="IK17" s="4"/>
      <c r="IL17" s="4"/>
      <c r="IM17" s="4">
        <v>1</v>
      </c>
      <c r="IN17" s="4"/>
      <c r="IO17" s="4"/>
      <c r="IP17" s="4">
        <v>1</v>
      </c>
      <c r="IQ17" s="4"/>
      <c r="IR17" s="4"/>
      <c r="IS17" s="4">
        <v>1</v>
      </c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6.2" thickBot="1" x14ac:dyDescent="0.35">
      <c r="A18" s="2">
        <v>5</v>
      </c>
      <c r="B18" s="60" t="s">
        <v>1389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>
        <v>1</v>
      </c>
      <c r="P18" s="4"/>
      <c r="Q18" s="4"/>
      <c r="R18" s="4">
        <v>1</v>
      </c>
      <c r="S18" s="4"/>
      <c r="T18" s="4"/>
      <c r="U18" s="4"/>
      <c r="V18" s="4">
        <v>1</v>
      </c>
      <c r="W18" s="4"/>
      <c r="X18" s="4"/>
      <c r="Y18" s="4">
        <v>1</v>
      </c>
      <c r="Z18" s="4"/>
      <c r="AA18" s="4"/>
      <c r="AB18" s="4">
        <v>1</v>
      </c>
      <c r="AC18" s="4"/>
      <c r="AD18" s="4"/>
      <c r="AE18" s="4">
        <v>1</v>
      </c>
      <c r="AF18" s="4"/>
      <c r="AG18" s="4"/>
      <c r="AH18" s="4">
        <v>1</v>
      </c>
      <c r="AI18" s="4"/>
      <c r="AJ18" s="4"/>
      <c r="AK18" s="4">
        <v>1</v>
      </c>
      <c r="AL18" s="4"/>
      <c r="AM18" s="4"/>
      <c r="AN18" s="4">
        <v>1</v>
      </c>
      <c r="AO18" s="4"/>
      <c r="AP18" s="4"/>
      <c r="AQ18" s="4">
        <v>1</v>
      </c>
      <c r="AR18" s="4"/>
      <c r="AS18" s="4"/>
      <c r="AT18" s="4">
        <v>1</v>
      </c>
      <c r="AU18" s="4"/>
      <c r="AV18" s="4"/>
      <c r="AW18" s="4">
        <v>1</v>
      </c>
      <c r="AX18" s="4"/>
      <c r="AY18" s="4"/>
      <c r="AZ18" s="4">
        <v>1</v>
      </c>
      <c r="BA18" s="4"/>
      <c r="BB18" s="4"/>
      <c r="BC18" s="4">
        <v>1</v>
      </c>
      <c r="BD18" s="4"/>
      <c r="BE18" s="4"/>
      <c r="BF18" s="4">
        <v>1</v>
      </c>
      <c r="BG18" s="4"/>
      <c r="BH18" s="4"/>
      <c r="BI18" s="4">
        <v>1</v>
      </c>
      <c r="BJ18" s="4"/>
      <c r="BK18" s="4"/>
      <c r="BL18" s="4">
        <v>1</v>
      </c>
      <c r="BM18" s="4"/>
      <c r="BN18" s="4"/>
      <c r="BO18" s="4">
        <v>1</v>
      </c>
      <c r="BP18" s="4"/>
      <c r="BQ18" s="4"/>
      <c r="BR18" s="4">
        <v>1</v>
      </c>
      <c r="BS18" s="4"/>
      <c r="BT18" s="4"/>
      <c r="BU18" s="4">
        <v>1</v>
      </c>
      <c r="BV18" s="4"/>
      <c r="BW18" s="4"/>
      <c r="BX18" s="4">
        <v>1</v>
      </c>
      <c r="BY18" s="4"/>
      <c r="BZ18" s="4"/>
      <c r="CA18" s="4">
        <v>1</v>
      </c>
      <c r="CB18" s="4"/>
      <c r="CC18" s="4"/>
      <c r="CD18" s="4">
        <v>1</v>
      </c>
      <c r="CE18" s="4"/>
      <c r="CF18" s="4"/>
      <c r="CG18" s="4">
        <v>1</v>
      </c>
      <c r="CH18" s="4"/>
      <c r="CI18" s="4"/>
      <c r="CJ18" s="4">
        <v>1</v>
      </c>
      <c r="CK18" s="4"/>
      <c r="CL18" s="4"/>
      <c r="CM18" s="4">
        <v>1</v>
      </c>
      <c r="CN18" s="4"/>
      <c r="CO18" s="4"/>
      <c r="CP18" s="4">
        <v>1</v>
      </c>
      <c r="CQ18" s="4"/>
      <c r="CR18" s="4"/>
      <c r="CS18" s="4">
        <v>1</v>
      </c>
      <c r="CT18" s="4"/>
      <c r="CU18" s="4">
        <v>1</v>
      </c>
      <c r="CV18" s="4"/>
      <c r="CW18" s="4"/>
      <c r="CX18" s="4"/>
      <c r="CY18" s="4">
        <v>1</v>
      </c>
      <c r="CZ18" s="4"/>
      <c r="DA18" s="4">
        <v>1</v>
      </c>
      <c r="DB18" s="4"/>
      <c r="DC18" s="4"/>
      <c r="DD18" s="4"/>
      <c r="DE18" s="4">
        <v>1</v>
      </c>
      <c r="DF18" s="4"/>
      <c r="DG18" s="4"/>
      <c r="DH18" s="4">
        <v>1</v>
      </c>
      <c r="DI18" s="4"/>
      <c r="DJ18" s="4"/>
      <c r="DK18" s="4">
        <v>1</v>
      </c>
      <c r="DL18" s="4"/>
      <c r="DM18" s="4"/>
      <c r="DN18" s="4">
        <v>1</v>
      </c>
      <c r="DO18" s="4"/>
      <c r="DP18" s="4"/>
      <c r="DQ18" s="4">
        <v>1</v>
      </c>
      <c r="DR18" s="4"/>
      <c r="DS18" s="4"/>
      <c r="DT18" s="4">
        <v>1</v>
      </c>
      <c r="DU18" s="4"/>
      <c r="DV18" s="4"/>
      <c r="DW18" s="4">
        <v>1</v>
      </c>
      <c r="DX18" s="4"/>
      <c r="DY18" s="4"/>
      <c r="DZ18" s="4">
        <v>1</v>
      </c>
      <c r="EA18" s="4"/>
      <c r="EB18" s="4"/>
      <c r="EC18" s="4">
        <v>1</v>
      </c>
      <c r="ED18" s="4"/>
      <c r="EE18" s="4"/>
      <c r="EF18" s="4">
        <v>1</v>
      </c>
      <c r="EG18" s="4"/>
      <c r="EH18" s="4"/>
      <c r="EI18" s="4">
        <v>1</v>
      </c>
      <c r="EJ18" s="4"/>
      <c r="EK18" s="4"/>
      <c r="EL18" s="4">
        <v>1</v>
      </c>
      <c r="EM18" s="4"/>
      <c r="EN18" s="4"/>
      <c r="EO18" s="4">
        <v>1</v>
      </c>
      <c r="EP18" s="4"/>
      <c r="EQ18" s="4">
        <v>1</v>
      </c>
      <c r="ER18" s="4"/>
      <c r="ES18" s="4"/>
      <c r="ET18" s="4"/>
      <c r="EU18" s="4">
        <v>1</v>
      </c>
      <c r="EV18" s="4"/>
      <c r="EW18" s="4"/>
      <c r="EX18" s="4">
        <v>1</v>
      </c>
      <c r="EY18" s="4"/>
      <c r="EZ18" s="4">
        <v>1</v>
      </c>
      <c r="FA18" s="4"/>
      <c r="FB18" s="4"/>
      <c r="FC18" s="4"/>
      <c r="FD18" s="4">
        <v>1</v>
      </c>
      <c r="FE18" s="4"/>
      <c r="FF18" s="4"/>
      <c r="FG18" s="4">
        <v>1</v>
      </c>
      <c r="FH18" s="4"/>
      <c r="FI18" s="4"/>
      <c r="FJ18" s="4">
        <v>1</v>
      </c>
      <c r="FK18" s="4"/>
      <c r="FL18" s="4"/>
      <c r="FM18" s="4">
        <v>1</v>
      </c>
      <c r="FN18" s="4"/>
      <c r="FO18" s="4"/>
      <c r="FP18" s="4">
        <v>1</v>
      </c>
      <c r="FQ18" s="4"/>
      <c r="FR18" s="4"/>
      <c r="FS18" s="4">
        <v>1</v>
      </c>
      <c r="FT18" s="4"/>
      <c r="FU18" s="4">
        <v>1</v>
      </c>
      <c r="FV18" s="4"/>
      <c r="FW18" s="4"/>
      <c r="FX18" s="4">
        <v>1</v>
      </c>
      <c r="FY18" s="4"/>
      <c r="FZ18" s="4"/>
      <c r="GA18" s="4"/>
      <c r="GB18" s="4">
        <v>1</v>
      </c>
      <c r="GC18" s="4"/>
      <c r="GD18" s="4"/>
      <c r="GE18" s="4">
        <v>1</v>
      </c>
      <c r="GF18" s="4"/>
      <c r="GG18" s="4"/>
      <c r="GH18" s="4">
        <v>1</v>
      </c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/>
      <c r="HC18" s="4">
        <v>1</v>
      </c>
      <c r="HD18" s="4"/>
      <c r="HE18" s="4"/>
      <c r="HF18" s="4">
        <v>1</v>
      </c>
      <c r="HG18" s="4"/>
      <c r="HH18" s="4"/>
      <c r="HI18" s="4">
        <v>1</v>
      </c>
      <c r="HJ18" s="4"/>
      <c r="HK18" s="4">
        <v>1</v>
      </c>
      <c r="HL18" s="4"/>
      <c r="HM18" s="4"/>
      <c r="HN18" s="4">
        <v>1</v>
      </c>
      <c r="HO18" s="4"/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/>
      <c r="IA18" s="4">
        <v>1</v>
      </c>
      <c r="IB18" s="4"/>
      <c r="IC18" s="4"/>
      <c r="ID18" s="4">
        <v>1</v>
      </c>
      <c r="IE18" s="4"/>
      <c r="IF18" s="4"/>
      <c r="IG18" s="4">
        <v>1</v>
      </c>
      <c r="IH18" s="4"/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6.2" thickBot="1" x14ac:dyDescent="0.35">
      <c r="A19" s="2">
        <v>6</v>
      </c>
      <c r="B19" s="60" t="s">
        <v>1390</v>
      </c>
      <c r="C19" s="4">
        <v>1</v>
      </c>
      <c r="D19" s="4"/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>
        <v>1</v>
      </c>
      <c r="AQ19" s="4"/>
      <c r="AR19" s="4"/>
      <c r="AS19" s="4">
        <v>1</v>
      </c>
      <c r="AT19" s="4"/>
      <c r="AU19" s="4"/>
      <c r="AV19" s="4">
        <v>1</v>
      </c>
      <c r="AW19" s="4"/>
      <c r="AX19" s="4"/>
      <c r="AY19" s="4"/>
      <c r="AZ19" s="4">
        <v>1</v>
      </c>
      <c r="BA19" s="4"/>
      <c r="BB19" s="4"/>
      <c r="BC19" s="4">
        <v>1</v>
      </c>
      <c r="BD19" s="4"/>
      <c r="BE19" s="4"/>
      <c r="BF19" s="4">
        <v>1</v>
      </c>
      <c r="BG19" s="4"/>
      <c r="BH19" s="4"/>
      <c r="BI19" s="4">
        <v>1</v>
      </c>
      <c r="BJ19" s="4"/>
      <c r="BK19" s="4"/>
      <c r="BL19" s="4">
        <v>1</v>
      </c>
      <c r="BM19" s="4"/>
      <c r="BN19" s="4"/>
      <c r="BO19" s="4">
        <v>1</v>
      </c>
      <c r="BP19" s="4"/>
      <c r="BQ19" s="4"/>
      <c r="BR19" s="4">
        <v>1</v>
      </c>
      <c r="BS19" s="4"/>
      <c r="BT19" s="4"/>
      <c r="BU19" s="4">
        <v>1</v>
      </c>
      <c r="BV19" s="4"/>
      <c r="BW19" s="4"/>
      <c r="BX19" s="4">
        <v>1</v>
      </c>
      <c r="BY19" s="4"/>
      <c r="BZ19" s="4"/>
      <c r="CA19" s="4">
        <v>1</v>
      </c>
      <c r="CB19" s="4"/>
      <c r="CC19" s="4"/>
      <c r="CD19" s="4">
        <v>1</v>
      </c>
      <c r="CE19" s="4"/>
      <c r="CF19" s="4"/>
      <c r="CG19" s="4">
        <v>1</v>
      </c>
      <c r="CH19" s="4"/>
      <c r="CI19" s="4"/>
      <c r="CJ19" s="4">
        <v>1</v>
      </c>
      <c r="CK19" s="4"/>
      <c r="CL19" s="4"/>
      <c r="CM19" s="4">
        <v>1</v>
      </c>
      <c r="CN19" s="4"/>
      <c r="CO19" s="4"/>
      <c r="CP19" s="4">
        <v>1</v>
      </c>
      <c r="CQ19" s="4"/>
      <c r="CR19" s="4"/>
      <c r="CS19" s="4">
        <v>1</v>
      </c>
      <c r="CT19" s="4"/>
      <c r="CU19" s="4">
        <v>1</v>
      </c>
      <c r="CV19" s="4"/>
      <c r="CW19" s="4"/>
      <c r="CX19" s="4"/>
      <c r="CY19" s="4">
        <v>1</v>
      </c>
      <c r="CZ19" s="4"/>
      <c r="DA19" s="4">
        <v>1</v>
      </c>
      <c r="DB19" s="4"/>
      <c r="DC19" s="4"/>
      <c r="DD19" s="4"/>
      <c r="DE19" s="4">
        <v>1</v>
      </c>
      <c r="DF19" s="4"/>
      <c r="DG19" s="4"/>
      <c r="DH19" s="4">
        <v>1</v>
      </c>
      <c r="DI19" s="4"/>
      <c r="DJ19" s="4"/>
      <c r="DK19" s="4">
        <v>1</v>
      </c>
      <c r="DL19" s="4"/>
      <c r="DM19" s="4"/>
      <c r="DN19" s="4">
        <v>1</v>
      </c>
      <c r="DO19" s="4"/>
      <c r="DP19" s="4"/>
      <c r="DQ19" s="4">
        <v>1</v>
      </c>
      <c r="DR19" s="4"/>
      <c r="DS19" s="4"/>
      <c r="DT19" s="4">
        <v>1</v>
      </c>
      <c r="DU19" s="4"/>
      <c r="DV19" s="4"/>
      <c r="DW19" s="4">
        <v>1</v>
      </c>
      <c r="DX19" s="4"/>
      <c r="DY19" s="4"/>
      <c r="DZ19" s="4">
        <v>1</v>
      </c>
      <c r="EA19" s="4"/>
      <c r="EB19" s="4"/>
      <c r="EC19" s="4">
        <v>1</v>
      </c>
      <c r="ED19" s="4"/>
      <c r="EE19" s="4"/>
      <c r="EF19" s="4">
        <v>1</v>
      </c>
      <c r="EG19" s="4"/>
      <c r="EH19" s="4"/>
      <c r="EI19" s="4">
        <v>1</v>
      </c>
      <c r="EJ19" s="4"/>
      <c r="EK19" s="4"/>
      <c r="EL19" s="4">
        <v>1</v>
      </c>
      <c r="EM19" s="4"/>
      <c r="EN19" s="4"/>
      <c r="EO19" s="4">
        <v>1</v>
      </c>
      <c r="EP19" s="4"/>
      <c r="EQ19" s="4">
        <v>1</v>
      </c>
      <c r="ER19" s="4"/>
      <c r="ES19" s="4"/>
      <c r="ET19" s="4"/>
      <c r="EU19" s="4">
        <v>1</v>
      </c>
      <c r="EV19" s="4"/>
      <c r="EW19" s="4"/>
      <c r="EX19" s="4">
        <v>1</v>
      </c>
      <c r="EY19" s="4"/>
      <c r="EZ19" s="4">
        <v>1</v>
      </c>
      <c r="FA19" s="4"/>
      <c r="FB19" s="4"/>
      <c r="FC19" s="4"/>
      <c r="FD19" s="4">
        <v>1</v>
      </c>
      <c r="FE19" s="4"/>
      <c r="FF19" s="4"/>
      <c r="FG19" s="4">
        <v>1</v>
      </c>
      <c r="FH19" s="4"/>
      <c r="FI19" s="4"/>
      <c r="FJ19" s="4">
        <v>1</v>
      </c>
      <c r="FK19" s="4"/>
      <c r="FL19" s="4"/>
      <c r="FM19" s="4">
        <v>1</v>
      </c>
      <c r="FN19" s="4"/>
      <c r="FO19" s="4"/>
      <c r="FP19" s="4">
        <v>1</v>
      </c>
      <c r="FQ19" s="4"/>
      <c r="FR19" s="4"/>
      <c r="FS19" s="4">
        <v>1</v>
      </c>
      <c r="FT19" s="4"/>
      <c r="FU19" s="4">
        <v>1</v>
      </c>
      <c r="FV19" s="4"/>
      <c r="FW19" s="4"/>
      <c r="FX19" s="4">
        <v>1</v>
      </c>
      <c r="FY19" s="4"/>
      <c r="FZ19" s="4"/>
      <c r="GA19" s="4"/>
      <c r="GB19" s="4">
        <v>1</v>
      </c>
      <c r="GC19" s="4"/>
      <c r="GD19" s="4"/>
      <c r="GE19" s="4">
        <v>1</v>
      </c>
      <c r="GF19" s="4"/>
      <c r="GG19" s="4"/>
      <c r="GH19" s="4">
        <v>1</v>
      </c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/>
      <c r="HC19" s="4">
        <v>1</v>
      </c>
      <c r="HD19" s="4"/>
      <c r="HE19" s="4"/>
      <c r="HF19" s="4">
        <v>1</v>
      </c>
      <c r="HG19" s="4"/>
      <c r="HH19" s="4"/>
      <c r="HI19" s="4">
        <v>1</v>
      </c>
      <c r="HJ19" s="4"/>
      <c r="HK19" s="4">
        <v>1</v>
      </c>
      <c r="HL19" s="4"/>
      <c r="HM19" s="4"/>
      <c r="HN19" s="4">
        <v>1</v>
      </c>
      <c r="HO19" s="4"/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/>
      <c r="IA19" s="4">
        <v>1</v>
      </c>
      <c r="IB19" s="4"/>
      <c r="IC19" s="4"/>
      <c r="ID19" s="4">
        <v>1</v>
      </c>
      <c r="IE19" s="4"/>
      <c r="IF19" s="4"/>
      <c r="IG19" s="4">
        <v>1</v>
      </c>
      <c r="IH19" s="4"/>
      <c r="II19" s="4"/>
      <c r="IJ19" s="4">
        <v>1</v>
      </c>
      <c r="IK19" s="4"/>
      <c r="IL19" s="4"/>
      <c r="IM19" s="4">
        <v>1</v>
      </c>
      <c r="IN19" s="4"/>
      <c r="IO19" s="4"/>
      <c r="IP19" s="4">
        <v>1</v>
      </c>
      <c r="IQ19" s="4"/>
      <c r="IR19" s="4"/>
      <c r="IS19" s="4">
        <v>1</v>
      </c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6.2" thickBot="1" x14ac:dyDescent="0.35">
      <c r="A20" s="2">
        <v>7</v>
      </c>
      <c r="B20" s="61" t="s">
        <v>1391</v>
      </c>
      <c r="C20" s="4">
        <v>1</v>
      </c>
      <c r="D20" s="4"/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>
        <v>1</v>
      </c>
      <c r="AE20" s="4"/>
      <c r="AF20" s="4"/>
      <c r="AG20" s="4">
        <v>1</v>
      </c>
      <c r="AH20" s="4"/>
      <c r="AI20" s="4"/>
      <c r="AJ20" s="4">
        <v>1</v>
      </c>
      <c r="AK20" s="4"/>
      <c r="AL20" s="4"/>
      <c r="AM20" s="4">
        <v>1</v>
      </c>
      <c r="AN20" s="4"/>
      <c r="AO20" s="4"/>
      <c r="AP20" s="4">
        <v>1</v>
      </c>
      <c r="AQ20" s="4"/>
      <c r="AR20" s="4"/>
      <c r="AS20" s="4">
        <v>1</v>
      </c>
      <c r="AT20" s="4"/>
      <c r="AU20" s="4"/>
      <c r="AV20" s="4">
        <v>1</v>
      </c>
      <c r="AW20" s="4"/>
      <c r="AX20" s="4"/>
      <c r="AY20" s="4">
        <v>1</v>
      </c>
      <c r="AZ20" s="4"/>
      <c r="BA20" s="4"/>
      <c r="BB20" s="4">
        <v>1</v>
      </c>
      <c r="BC20" s="4"/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>
        <v>1</v>
      </c>
      <c r="BU20" s="4"/>
      <c r="BV20" s="4"/>
      <c r="BW20" s="4">
        <v>1</v>
      </c>
      <c r="BX20" s="4"/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>
        <v>1</v>
      </c>
      <c r="CJ20" s="4"/>
      <c r="CK20" s="4"/>
      <c r="CL20" s="4">
        <v>1</v>
      </c>
      <c r="CM20" s="4"/>
      <c r="CN20" s="4"/>
      <c r="CO20" s="4">
        <v>1</v>
      </c>
      <c r="CP20" s="4"/>
      <c r="CQ20" s="4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>
        <v>1</v>
      </c>
      <c r="FG20" s="4"/>
      <c r="FH20" s="4"/>
      <c r="FI20" s="4">
        <v>1</v>
      </c>
      <c r="FJ20" s="4"/>
      <c r="FK20" s="4"/>
      <c r="FL20" s="4">
        <v>1</v>
      </c>
      <c r="FM20" s="4"/>
      <c r="FN20" s="4"/>
      <c r="FO20" s="4">
        <v>1</v>
      </c>
      <c r="FP20" s="4"/>
      <c r="FQ20" s="4"/>
      <c r="FR20" s="4">
        <v>1</v>
      </c>
      <c r="FS20" s="4"/>
      <c r="FT20" s="4"/>
      <c r="FU20" s="4">
        <v>1</v>
      </c>
      <c r="FV20" s="4"/>
      <c r="FW20" s="4"/>
      <c r="FX20" s="4">
        <v>1</v>
      </c>
      <c r="FY20" s="4"/>
      <c r="FZ20" s="4"/>
      <c r="GA20" s="4">
        <v>1</v>
      </c>
      <c r="GB20" s="4"/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>
        <v>1</v>
      </c>
      <c r="GN20" s="4"/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>
        <v>1</v>
      </c>
      <c r="HC20" s="4"/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>
        <v>1</v>
      </c>
      <c r="HO20" s="4"/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>
        <v>1</v>
      </c>
      <c r="IG20" s="4"/>
      <c r="IH20" s="4"/>
      <c r="II20" s="4">
        <v>1</v>
      </c>
      <c r="IJ20" s="4"/>
      <c r="IK20" s="4"/>
      <c r="IL20" s="4">
        <v>1</v>
      </c>
      <c r="IM20" s="4"/>
      <c r="IN20" s="4"/>
      <c r="IO20" s="4">
        <v>1</v>
      </c>
      <c r="IP20" s="4"/>
      <c r="IQ20" s="4"/>
      <c r="IR20" s="4">
        <v>1</v>
      </c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 ht="16.2" thickBot="1" x14ac:dyDescent="0.35">
      <c r="A21" s="3">
        <v>8</v>
      </c>
      <c r="B21" s="61" t="s">
        <v>1392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>
        <v>1</v>
      </c>
      <c r="Y21" s="4"/>
      <c r="Z21" s="4"/>
      <c r="AA21" s="4">
        <v>1</v>
      </c>
      <c r="AB21" s="4"/>
      <c r="AC21" s="4"/>
      <c r="AD21" s="4">
        <v>1</v>
      </c>
      <c r="AE21" s="4"/>
      <c r="AF21" s="4"/>
      <c r="AG21" s="4">
        <v>1</v>
      </c>
      <c r="AH21" s="4"/>
      <c r="AI21" s="4"/>
      <c r="AJ21" s="4">
        <v>1</v>
      </c>
      <c r="AK21" s="4"/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>
        <v>1</v>
      </c>
      <c r="AW21" s="4"/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>
        <v>1</v>
      </c>
      <c r="BR21" s="4"/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>
        <v>1</v>
      </c>
      <c r="CD21" s="4"/>
      <c r="CE21" s="4"/>
      <c r="CF21" s="4">
        <v>1</v>
      </c>
      <c r="CG21" s="4"/>
      <c r="CH21" s="4"/>
      <c r="CI21" s="4">
        <v>1</v>
      </c>
      <c r="CJ21" s="4"/>
      <c r="CK21" s="4"/>
      <c r="CL21" s="4">
        <v>1</v>
      </c>
      <c r="CM21" s="4"/>
      <c r="CN21" s="4"/>
      <c r="CO21" s="4">
        <v>1</v>
      </c>
      <c r="CP21" s="4"/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>
        <v>1</v>
      </c>
      <c r="DN21" s="4"/>
      <c r="DO21" s="4"/>
      <c r="DP21" s="4">
        <v>1</v>
      </c>
      <c r="DQ21" s="4"/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>
        <v>1</v>
      </c>
      <c r="EC21" s="4"/>
      <c r="ED21" s="4"/>
      <c r="EE21" s="4">
        <v>1</v>
      </c>
      <c r="EF21" s="4"/>
      <c r="EG21" s="4"/>
      <c r="EH21" s="4">
        <v>1</v>
      </c>
      <c r="EI21" s="4"/>
      <c r="EJ21" s="4"/>
      <c r="EK21" s="4">
        <v>1</v>
      </c>
      <c r="EL21" s="4"/>
      <c r="EM21" s="4"/>
      <c r="EN21" s="4">
        <v>1</v>
      </c>
      <c r="EO21" s="4"/>
      <c r="EP21" s="4"/>
      <c r="EQ21" s="4">
        <v>1</v>
      </c>
      <c r="ER21" s="4"/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>
        <v>1</v>
      </c>
      <c r="FD21" s="4"/>
      <c r="FE21" s="4"/>
      <c r="FF21" s="4">
        <v>1</v>
      </c>
      <c r="FG21" s="4"/>
      <c r="FH21" s="4"/>
      <c r="FI21" s="4">
        <v>1</v>
      </c>
      <c r="FJ21" s="4"/>
      <c r="FK21" s="4"/>
      <c r="FL21" s="4">
        <v>1</v>
      </c>
      <c r="FM21" s="4"/>
      <c r="FN21" s="4"/>
      <c r="FO21" s="4">
        <v>1</v>
      </c>
      <c r="FP21" s="4"/>
      <c r="FQ21" s="4"/>
      <c r="FR21" s="4">
        <v>1</v>
      </c>
      <c r="FS21" s="4"/>
      <c r="FT21" s="4"/>
      <c r="FU21" s="4">
        <v>1</v>
      </c>
      <c r="FV21" s="4"/>
      <c r="FW21" s="4"/>
      <c r="FX21" s="4">
        <v>1</v>
      </c>
      <c r="FY21" s="4"/>
      <c r="FZ21" s="4"/>
      <c r="GA21" s="4">
        <v>1</v>
      </c>
      <c r="GB21" s="4"/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>
        <v>1</v>
      </c>
      <c r="GN21" s="4"/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>
        <v>1</v>
      </c>
      <c r="HC21" s="4"/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>
        <v>1</v>
      </c>
      <c r="HO21" s="4"/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>
        <v>1</v>
      </c>
      <c r="IG21" s="4"/>
      <c r="IH21" s="4"/>
      <c r="II21" s="4">
        <v>1</v>
      </c>
      <c r="IJ21" s="4"/>
      <c r="IK21" s="4"/>
      <c r="IL21" s="4">
        <v>1</v>
      </c>
      <c r="IM21" s="4"/>
      <c r="IN21" s="4"/>
      <c r="IO21" s="4">
        <v>1</v>
      </c>
      <c r="IP21" s="4"/>
      <c r="IQ21" s="4"/>
      <c r="IR21" s="4">
        <v>1</v>
      </c>
      <c r="IS21" s="4"/>
      <c r="IT21" s="4"/>
    </row>
    <row r="22" spans="1:293" x14ac:dyDescent="0.3">
      <c r="A22" s="70" t="s">
        <v>278</v>
      </c>
      <c r="B22" s="71"/>
      <c r="C22" s="3">
        <f>SUM(C14:C21)</f>
        <v>8</v>
      </c>
      <c r="D22" s="3">
        <f>SUM(D14:D21)</f>
        <v>0</v>
      </c>
      <c r="E22" s="3">
        <f>SUM(E14:E21)</f>
        <v>0</v>
      </c>
      <c r="F22" s="3">
        <f>SUM(F14:F21)</f>
        <v>8</v>
      </c>
      <c r="G22" s="3">
        <f>SUM(G14:G21)</f>
        <v>0</v>
      </c>
      <c r="H22" s="3">
        <f>SUM(H14:H21)</f>
        <v>0</v>
      </c>
      <c r="I22" s="3">
        <f>SUM(I14:I21)</f>
        <v>4</v>
      </c>
      <c r="J22" s="3">
        <f>SUM(J14:J21)</f>
        <v>4</v>
      </c>
      <c r="K22" s="3">
        <f>SUM(K14:K21)</f>
        <v>0</v>
      </c>
      <c r="L22" s="3">
        <f>SUM(L14:L21)</f>
        <v>8</v>
      </c>
      <c r="M22" s="3">
        <f>SUM(M14:M21)</f>
        <v>0</v>
      </c>
      <c r="N22" s="3">
        <f>SUM(N14:N21)</f>
        <v>0</v>
      </c>
      <c r="O22" s="3">
        <f>SUM(O14:O21)</f>
        <v>4</v>
      </c>
      <c r="P22" s="3">
        <f>SUM(P14:P21)</f>
        <v>4</v>
      </c>
      <c r="Q22" s="3">
        <f>SUM(Q14:Q21)</f>
        <v>0</v>
      </c>
      <c r="R22" s="3">
        <f>SUM(R14:R21)</f>
        <v>8</v>
      </c>
      <c r="S22" s="3">
        <f>SUM(S14:S21)</f>
        <v>0</v>
      </c>
      <c r="T22" s="3">
        <f>SUM(T14:T21)</f>
        <v>0</v>
      </c>
      <c r="U22" s="3">
        <f>SUM(U14:U21)</f>
        <v>3</v>
      </c>
      <c r="V22" s="3">
        <f>SUM(V14:V21)</f>
        <v>5</v>
      </c>
      <c r="W22" s="3">
        <f>SUM(W14:W21)</f>
        <v>0</v>
      </c>
      <c r="X22" s="3">
        <f>SUM(X14:X21)</f>
        <v>3</v>
      </c>
      <c r="Y22" s="3">
        <f>SUM(Y14:Y21)</f>
        <v>5</v>
      </c>
      <c r="Z22" s="3">
        <f>SUM(Z14:Z21)</f>
        <v>0</v>
      </c>
      <c r="AA22" s="3">
        <f>SUM(AA14:AA21)</f>
        <v>3</v>
      </c>
      <c r="AB22" s="3">
        <f>SUM(AB14:AB21)</f>
        <v>5</v>
      </c>
      <c r="AC22" s="3">
        <f>SUM(AC14:AC21)</f>
        <v>0</v>
      </c>
      <c r="AD22" s="3">
        <f>SUM(AD14:AD21)</f>
        <v>3</v>
      </c>
      <c r="AE22" s="3">
        <f>SUM(AE14:AE21)</f>
        <v>5</v>
      </c>
      <c r="AF22" s="3">
        <f>SUM(AF14:AF21)</f>
        <v>0</v>
      </c>
      <c r="AG22" s="3">
        <f>SUM(AG14:AG21)</f>
        <v>3</v>
      </c>
      <c r="AH22" s="3">
        <f>SUM(AH14:AH21)</f>
        <v>5</v>
      </c>
      <c r="AI22" s="3">
        <f>SUM(AI14:AI21)</f>
        <v>0</v>
      </c>
      <c r="AJ22" s="3">
        <f>SUM(AJ14:AJ21)</f>
        <v>3</v>
      </c>
      <c r="AK22" s="3">
        <f>SUM(AK14:AK21)</f>
        <v>5</v>
      </c>
      <c r="AL22" s="3">
        <f>SUM(AL14:AL21)</f>
        <v>0</v>
      </c>
      <c r="AM22" s="3">
        <f>SUM(AM14:AM21)</f>
        <v>3</v>
      </c>
      <c r="AN22" s="3">
        <f>SUM(AN14:AN21)</f>
        <v>5</v>
      </c>
      <c r="AO22" s="3">
        <f>SUM(AO14:AO21)</f>
        <v>0</v>
      </c>
      <c r="AP22" s="3">
        <f>SUM(AP14:AP21)</f>
        <v>3</v>
      </c>
      <c r="AQ22" s="3">
        <f>SUM(AQ14:AQ21)</f>
        <v>5</v>
      </c>
      <c r="AR22" s="3">
        <f>SUM(AR14:AR21)</f>
        <v>0</v>
      </c>
      <c r="AS22" s="3">
        <f>SUM(AS14:AS21)</f>
        <v>3</v>
      </c>
      <c r="AT22" s="3">
        <f>SUM(AT14:AT21)</f>
        <v>5</v>
      </c>
      <c r="AU22" s="3">
        <f>SUM(AU14:AU21)</f>
        <v>0</v>
      </c>
      <c r="AV22" s="3">
        <f>SUM(AV14:AV21)</f>
        <v>3</v>
      </c>
      <c r="AW22" s="3">
        <f>SUM(AW14:AW21)</f>
        <v>5</v>
      </c>
      <c r="AX22" s="3">
        <f>SUM(AX14:AX21)</f>
        <v>0</v>
      </c>
      <c r="AY22" s="3">
        <f>SUM(AY14:AY21)</f>
        <v>2</v>
      </c>
      <c r="AZ22" s="3">
        <f>SUM(AZ14:AZ21)</f>
        <v>6</v>
      </c>
      <c r="BA22" s="3">
        <f>SUM(BA14:BA21)</f>
        <v>0</v>
      </c>
      <c r="BB22" s="3">
        <f>SUM(BB14:BB21)</f>
        <v>2</v>
      </c>
      <c r="BC22" s="3">
        <f>SUM(BC14:BC21)</f>
        <v>6</v>
      </c>
      <c r="BD22" s="3">
        <f>SUM(BD14:BD21)</f>
        <v>0</v>
      </c>
      <c r="BE22" s="3">
        <f>SUM(BE14:BE21)</f>
        <v>2</v>
      </c>
      <c r="BF22" s="3">
        <f>SUM(BF14:BF21)</f>
        <v>6</v>
      </c>
      <c r="BG22" s="3">
        <f>SUM(BG14:BG21)</f>
        <v>0</v>
      </c>
      <c r="BH22" s="3">
        <f>SUM(BH14:BH21)</f>
        <v>2</v>
      </c>
      <c r="BI22" s="3">
        <f>SUM(BI14:BI21)</f>
        <v>6</v>
      </c>
      <c r="BJ22" s="3">
        <f>SUM(BJ14:BJ21)</f>
        <v>0</v>
      </c>
      <c r="BK22" s="3">
        <f>SUM(BK14:BK21)</f>
        <v>2</v>
      </c>
      <c r="BL22" s="3">
        <f>SUM(BL14:BL21)</f>
        <v>6</v>
      </c>
      <c r="BM22" s="3">
        <f>SUM(BM14:BM21)</f>
        <v>0</v>
      </c>
      <c r="BN22" s="3">
        <f>SUM(BN14:BN21)</f>
        <v>2</v>
      </c>
      <c r="BO22" s="3">
        <f>SUM(BO14:BO21)</f>
        <v>6</v>
      </c>
      <c r="BP22" s="3">
        <f>SUM(BP14:BP21)</f>
        <v>0</v>
      </c>
      <c r="BQ22" s="3">
        <f>SUM(BQ14:BQ21)</f>
        <v>2</v>
      </c>
      <c r="BR22" s="3">
        <f>SUM(BR14:BR21)</f>
        <v>6</v>
      </c>
      <c r="BS22" s="3">
        <f>SUM(BS14:BS21)</f>
        <v>0</v>
      </c>
      <c r="BT22" s="3">
        <f>SUM(BT14:BT21)</f>
        <v>2</v>
      </c>
      <c r="BU22" s="3">
        <f>SUM(BU14:BU21)</f>
        <v>6</v>
      </c>
      <c r="BV22" s="3">
        <f>SUM(BV14:BV21)</f>
        <v>0</v>
      </c>
      <c r="BW22" s="3">
        <f>SUM(BW14:BW21)</f>
        <v>2</v>
      </c>
      <c r="BX22" s="3">
        <f>SUM(BX14:BX21)</f>
        <v>6</v>
      </c>
      <c r="BY22" s="3">
        <f>SUM(BY14:BY21)</f>
        <v>0</v>
      </c>
      <c r="BZ22" s="3">
        <f>SUM(BZ14:BZ21)</f>
        <v>2</v>
      </c>
      <c r="CA22" s="3">
        <f>SUM(CA14:CA21)</f>
        <v>6</v>
      </c>
      <c r="CB22" s="3">
        <f>SUM(CB14:CB21)</f>
        <v>0</v>
      </c>
      <c r="CC22" s="3">
        <f>SUM(CC14:CC21)</f>
        <v>2</v>
      </c>
      <c r="CD22" s="3">
        <f>SUM(CD14:CD21)</f>
        <v>6</v>
      </c>
      <c r="CE22" s="3">
        <f>SUM(CE14:CE21)</f>
        <v>0</v>
      </c>
      <c r="CF22" s="3">
        <f>SUM(CF14:CF21)</f>
        <v>2</v>
      </c>
      <c r="CG22" s="3">
        <f>SUM(CG14:CG21)</f>
        <v>6</v>
      </c>
      <c r="CH22" s="3">
        <f>SUM(CH14:CH21)</f>
        <v>0</v>
      </c>
      <c r="CI22" s="3">
        <f>SUM(CI14:CI21)</f>
        <v>2</v>
      </c>
      <c r="CJ22" s="3">
        <f>SUM(CJ14:CJ21)</f>
        <v>6</v>
      </c>
      <c r="CK22" s="3">
        <f>SUM(CK14:CK21)</f>
        <v>0</v>
      </c>
      <c r="CL22" s="3">
        <f>SUM(CL14:CL21)</f>
        <v>2</v>
      </c>
      <c r="CM22" s="3">
        <f>SUM(CM14:CM21)</f>
        <v>6</v>
      </c>
      <c r="CN22" s="3">
        <f>SUM(CN14:CN21)</f>
        <v>0</v>
      </c>
      <c r="CO22" s="3">
        <f>SUM(CO14:CO21)</f>
        <v>2</v>
      </c>
      <c r="CP22" s="3">
        <f>SUM(CP14:CP21)</f>
        <v>6</v>
      </c>
      <c r="CQ22" s="3">
        <f>SUM(CQ14:CQ21)</f>
        <v>0</v>
      </c>
      <c r="CR22" s="3">
        <f>SUM(CR14:CR21)</f>
        <v>2</v>
      </c>
      <c r="CS22" s="3">
        <f>SUM(CS14:CS21)</f>
        <v>6</v>
      </c>
      <c r="CT22" s="3">
        <f>SUM(CT14:CT21)</f>
        <v>0</v>
      </c>
      <c r="CU22" s="3">
        <f>SUM(CU14:CU21)</f>
        <v>8</v>
      </c>
      <c r="CV22" s="3">
        <f>SUM(CV14:CV21)</f>
        <v>0</v>
      </c>
      <c r="CW22" s="3">
        <f>SUM(CW14:CW21)</f>
        <v>0</v>
      </c>
      <c r="CX22" s="3">
        <f>SUM(CX14:CX21)</f>
        <v>2</v>
      </c>
      <c r="CY22" s="3">
        <f>SUM(CY14:CY21)</f>
        <v>6</v>
      </c>
      <c r="CZ22" s="3">
        <f>SUM(CZ14:CZ21)</f>
        <v>0</v>
      </c>
      <c r="DA22" s="3">
        <f>SUM(DA14:DA21)</f>
        <v>8</v>
      </c>
      <c r="DB22" s="3">
        <f>SUM(DB14:DB21)</f>
        <v>0</v>
      </c>
      <c r="DC22" s="3">
        <f>SUM(DC14:DC21)</f>
        <v>0</v>
      </c>
      <c r="DD22" s="3">
        <f>SUM(DD14:DD21)</f>
        <v>2</v>
      </c>
      <c r="DE22" s="3">
        <f>SUM(DE14:DE21)</f>
        <v>6</v>
      </c>
      <c r="DF22" s="3">
        <f>SUM(DF14:DF21)</f>
        <v>0</v>
      </c>
      <c r="DG22" s="3">
        <f>SUM(DG14:DG21)</f>
        <v>2</v>
      </c>
      <c r="DH22" s="3">
        <f>SUM(DH14:DH21)</f>
        <v>6</v>
      </c>
      <c r="DI22" s="3">
        <f>SUM(DI14:DI21)</f>
        <v>0</v>
      </c>
      <c r="DJ22" s="3">
        <f>SUM(DJ14:DJ21)</f>
        <v>2</v>
      </c>
      <c r="DK22" s="3">
        <f>SUM(DK14:DK21)</f>
        <v>6</v>
      </c>
      <c r="DL22" s="3">
        <f>SUM(DL14:DL21)</f>
        <v>0</v>
      </c>
      <c r="DM22" s="3">
        <f>SUM(DM14:DM21)</f>
        <v>6</v>
      </c>
      <c r="DN22" s="3">
        <f>SUM(DN14:DN21)</f>
        <v>2</v>
      </c>
      <c r="DO22" s="3">
        <f>SUM(DO14:DO21)</f>
        <v>0</v>
      </c>
      <c r="DP22" s="3">
        <f>SUM(DP14:DP21)</f>
        <v>5</v>
      </c>
      <c r="DQ22" s="3">
        <f>SUM(DQ14:DQ21)</f>
        <v>3</v>
      </c>
      <c r="DR22" s="3">
        <f>SUM(DR14:DR21)</f>
        <v>0</v>
      </c>
      <c r="DS22" s="3">
        <f>SUM(DS14:DS21)</f>
        <v>2</v>
      </c>
      <c r="DT22" s="3">
        <f>SUM(DT14:DT21)</f>
        <v>6</v>
      </c>
      <c r="DU22" s="3">
        <f>SUM(DU14:DU21)</f>
        <v>0</v>
      </c>
      <c r="DV22" s="3">
        <f>SUM(DV14:DV21)</f>
        <v>2</v>
      </c>
      <c r="DW22" s="3">
        <f>SUM(DW14:DW21)</f>
        <v>6</v>
      </c>
      <c r="DX22" s="3">
        <f>SUM(DX14:DX21)</f>
        <v>0</v>
      </c>
      <c r="DY22" s="3">
        <f>SUM(DY14:DY21)</f>
        <v>2</v>
      </c>
      <c r="DZ22" s="3">
        <f>SUM(DZ14:DZ21)</f>
        <v>6</v>
      </c>
      <c r="EA22" s="3">
        <f>SUM(EA14:EA21)</f>
        <v>0</v>
      </c>
      <c r="EB22" s="3">
        <f>SUM(EB14:EB21)</f>
        <v>2</v>
      </c>
      <c r="EC22" s="3">
        <f>SUM(EC14:EC21)</f>
        <v>6</v>
      </c>
      <c r="ED22" s="3">
        <f>SUM(ED14:ED21)</f>
        <v>0</v>
      </c>
      <c r="EE22" s="3">
        <f>SUM(EE14:EE21)</f>
        <v>2</v>
      </c>
      <c r="EF22" s="3">
        <f>SUM(EF14:EF21)</f>
        <v>6</v>
      </c>
      <c r="EG22" s="3">
        <f>SUM(EG14:EG21)</f>
        <v>0</v>
      </c>
      <c r="EH22" s="3">
        <f>SUM(EH14:EH21)</f>
        <v>2</v>
      </c>
      <c r="EI22" s="3">
        <f>SUM(EI14:EI21)</f>
        <v>6</v>
      </c>
      <c r="EJ22" s="3">
        <f>SUM(EJ14:EJ21)</f>
        <v>0</v>
      </c>
      <c r="EK22" s="3">
        <f>SUM(EK14:EK21)</f>
        <v>2</v>
      </c>
      <c r="EL22" s="3">
        <f>SUM(EL14:EL21)</f>
        <v>6</v>
      </c>
      <c r="EM22" s="3">
        <f>SUM(EM14:EM21)</f>
        <v>0</v>
      </c>
      <c r="EN22" s="3">
        <f>SUM(EN14:EN21)</f>
        <v>2</v>
      </c>
      <c r="EO22" s="3">
        <f>SUM(EO14:EO21)</f>
        <v>6</v>
      </c>
      <c r="EP22" s="3">
        <f>SUM(EP14:EP21)</f>
        <v>0</v>
      </c>
      <c r="EQ22" s="3">
        <f>SUM(EQ14:EQ21)</f>
        <v>8</v>
      </c>
      <c r="ER22" s="3">
        <f>SUM(ER14:ER21)</f>
        <v>0</v>
      </c>
      <c r="ES22" s="3">
        <f>SUM(ES14:ES21)</f>
        <v>0</v>
      </c>
      <c r="ET22" s="3">
        <f>SUM(ET14:ET21)</f>
        <v>2</v>
      </c>
      <c r="EU22" s="3">
        <f>SUM(EU14:EU21)</f>
        <v>6</v>
      </c>
      <c r="EV22" s="3">
        <f>SUM(EV14:EV21)</f>
        <v>0</v>
      </c>
      <c r="EW22" s="3">
        <f>SUM(EW14:EW21)</f>
        <v>2</v>
      </c>
      <c r="EX22" s="3">
        <f>SUM(EX14:EX21)</f>
        <v>6</v>
      </c>
      <c r="EY22" s="3">
        <f>SUM(EY14:EY21)</f>
        <v>0</v>
      </c>
      <c r="EZ22" s="3">
        <f>SUM(EZ14:EZ21)</f>
        <v>8</v>
      </c>
      <c r="FA22" s="3">
        <f>SUM(FA14:FA21)</f>
        <v>0</v>
      </c>
      <c r="FB22" s="3">
        <f>SUM(FB14:FB21)</f>
        <v>0</v>
      </c>
      <c r="FC22" s="3">
        <f>SUM(FC14:FC21)</f>
        <v>2</v>
      </c>
      <c r="FD22" s="3">
        <f>SUM(FD14:FD21)</f>
        <v>6</v>
      </c>
      <c r="FE22" s="3">
        <f>SUM(FE14:FE21)</f>
        <v>0</v>
      </c>
      <c r="FF22" s="3">
        <f>SUM(FF14:FF21)</f>
        <v>2</v>
      </c>
      <c r="FG22" s="3">
        <f>SUM(FG14:FG21)</f>
        <v>6</v>
      </c>
      <c r="FH22" s="3">
        <f>SUM(FH14:FH21)</f>
        <v>0</v>
      </c>
      <c r="FI22" s="3">
        <f>SUM(FI14:FI21)</f>
        <v>2</v>
      </c>
      <c r="FJ22" s="3">
        <f>SUM(FJ14:FJ21)</f>
        <v>6</v>
      </c>
      <c r="FK22" s="3">
        <f>SUM(FK14:FK21)</f>
        <v>0</v>
      </c>
      <c r="FL22" s="3">
        <f>SUM(FL14:FL21)</f>
        <v>2</v>
      </c>
      <c r="FM22" s="3">
        <f>SUM(FM14:FM21)</f>
        <v>6</v>
      </c>
      <c r="FN22" s="3">
        <f>SUM(FN14:FN21)</f>
        <v>0</v>
      </c>
      <c r="FO22" s="3">
        <f>SUM(FO14:FO21)</f>
        <v>2</v>
      </c>
      <c r="FP22" s="3">
        <f>SUM(FP14:FP21)</f>
        <v>6</v>
      </c>
      <c r="FQ22" s="3">
        <f>SUM(FQ14:FQ21)</f>
        <v>0</v>
      </c>
      <c r="FR22" s="3">
        <f>SUM(FR14:FR21)</f>
        <v>2</v>
      </c>
      <c r="FS22" s="3">
        <f>SUM(FS14:FS21)</f>
        <v>6</v>
      </c>
      <c r="FT22" s="3">
        <f>SUM(FT14:FT21)</f>
        <v>0</v>
      </c>
      <c r="FU22" s="3">
        <f>SUM(FU14:FU21)</f>
        <v>8</v>
      </c>
      <c r="FV22" s="3">
        <f>SUM(FV14:FV21)</f>
        <v>0</v>
      </c>
      <c r="FW22" s="3">
        <f>SUM(FW14:FW21)</f>
        <v>0</v>
      </c>
      <c r="FX22" s="3">
        <f>SUM(FX14:FX21)</f>
        <v>8</v>
      </c>
      <c r="FY22" s="3">
        <f>SUM(FY14:FY21)</f>
        <v>0</v>
      </c>
      <c r="FZ22" s="3">
        <f>SUM(FZ14:FZ21)</f>
        <v>0</v>
      </c>
      <c r="GA22" s="3">
        <f>SUM(GA14:GA21)</f>
        <v>2</v>
      </c>
      <c r="GB22" s="3">
        <f>SUM(GB14:GB21)</f>
        <v>6</v>
      </c>
      <c r="GC22" s="3">
        <f>SUM(GC14:GC21)</f>
        <v>0</v>
      </c>
      <c r="GD22" s="3">
        <f>SUM(GD14:GD21)</f>
        <v>2</v>
      </c>
      <c r="GE22" s="3">
        <f>SUM(GE14:GE21)</f>
        <v>6</v>
      </c>
      <c r="GF22" s="3">
        <f>SUM(GF14:GF21)</f>
        <v>0</v>
      </c>
      <c r="GG22" s="3">
        <f>SUM(GG14:GG21)</f>
        <v>2</v>
      </c>
      <c r="GH22" s="3">
        <f>SUM(GH14:GH21)</f>
        <v>6</v>
      </c>
      <c r="GI22" s="3">
        <f>SUM(GI14:GI21)</f>
        <v>0</v>
      </c>
      <c r="GJ22" s="3">
        <f>SUM(GJ14:GJ21)</f>
        <v>8</v>
      </c>
      <c r="GK22" s="3">
        <f>SUM(GK14:GK21)</f>
        <v>0</v>
      </c>
      <c r="GL22" s="3">
        <f>SUM(GL14:GL21)</f>
        <v>0</v>
      </c>
      <c r="GM22" s="3">
        <f>SUM(GM14:GM21)</f>
        <v>8</v>
      </c>
      <c r="GN22" s="3">
        <f>SUM(GN14:GN21)</f>
        <v>0</v>
      </c>
      <c r="GO22" s="3">
        <f>SUM(GO14:GO21)</f>
        <v>0</v>
      </c>
      <c r="GP22" s="3">
        <f>SUM(GP14:GP21)</f>
        <v>8</v>
      </c>
      <c r="GQ22" s="3">
        <f>SUM(GQ14:GQ21)</f>
        <v>0</v>
      </c>
      <c r="GR22" s="3">
        <f>SUM(GR14:GR21)</f>
        <v>0</v>
      </c>
      <c r="GS22" s="3">
        <f>SUM(GS14:GS21)</f>
        <v>8</v>
      </c>
      <c r="GT22" s="3">
        <f>SUM(GT14:GT21)</f>
        <v>0</v>
      </c>
      <c r="GU22" s="3">
        <f>SUM(GU14:GU21)</f>
        <v>0</v>
      </c>
      <c r="GV22" s="3">
        <f>SUM(GV14:GV21)</f>
        <v>8</v>
      </c>
      <c r="GW22" s="3">
        <f>SUM(GW14:GW21)</f>
        <v>0</v>
      </c>
      <c r="GX22" s="3">
        <f>SUM(GX14:GX21)</f>
        <v>0</v>
      </c>
      <c r="GY22" s="3">
        <f>SUM(GY14:GY21)</f>
        <v>8</v>
      </c>
      <c r="GZ22" s="3">
        <f>SUM(GZ14:GZ21)</f>
        <v>0</v>
      </c>
      <c r="HA22" s="3">
        <f>SUM(HA14:HA21)</f>
        <v>0</v>
      </c>
      <c r="HB22" s="3">
        <f>SUM(HB14:HB21)</f>
        <v>2</v>
      </c>
      <c r="HC22" s="3">
        <f>SUM(HC14:HC21)</f>
        <v>6</v>
      </c>
      <c r="HD22" s="3">
        <f>SUM(HD14:HD21)</f>
        <v>0</v>
      </c>
      <c r="HE22" s="3">
        <f>SUM(HE14:HE21)</f>
        <v>2</v>
      </c>
      <c r="HF22" s="3">
        <f>SUM(HF14:HF21)</f>
        <v>6</v>
      </c>
      <c r="HG22" s="3">
        <f>SUM(HG14:HG21)</f>
        <v>0</v>
      </c>
      <c r="HH22" s="3">
        <f>SUM(HH14:HH21)</f>
        <v>2</v>
      </c>
      <c r="HI22" s="3">
        <f>SUM(HI14:HI21)</f>
        <v>6</v>
      </c>
      <c r="HJ22" s="3">
        <f>SUM(HJ14:HJ21)</f>
        <v>0</v>
      </c>
      <c r="HK22" s="3">
        <f>SUM(HK14:HK21)</f>
        <v>8</v>
      </c>
      <c r="HL22" s="3">
        <f>SUM(HL14:HL21)</f>
        <v>0</v>
      </c>
      <c r="HM22" s="3">
        <f>SUM(HM14:HM21)</f>
        <v>0</v>
      </c>
      <c r="HN22" s="3">
        <f>SUM(HN14:HN21)</f>
        <v>8</v>
      </c>
      <c r="HO22" s="3">
        <f>SUM(HO14:HO21)</f>
        <v>0</v>
      </c>
      <c r="HP22" s="3">
        <f>SUM(HP14:HP21)</f>
        <v>0</v>
      </c>
      <c r="HQ22" s="3">
        <f>SUM(HQ14:HQ21)</f>
        <v>8</v>
      </c>
      <c r="HR22" s="3">
        <f>SUM(HR14:HR21)</f>
        <v>0</v>
      </c>
      <c r="HS22" s="3">
        <f>SUM(HS14:HS21)</f>
        <v>0</v>
      </c>
      <c r="HT22" s="3">
        <f>SUM(HT14:HT21)</f>
        <v>8</v>
      </c>
      <c r="HU22" s="3">
        <f>SUM(HU14:HU21)</f>
        <v>0</v>
      </c>
      <c r="HV22" s="3">
        <f>SUM(HV14:HV21)</f>
        <v>0</v>
      </c>
      <c r="HW22" s="3">
        <f>SUM(HW14:HW21)</f>
        <v>8</v>
      </c>
      <c r="HX22" s="3">
        <f>SUM(HX14:HX21)</f>
        <v>0</v>
      </c>
      <c r="HY22" s="3">
        <f>SUM(HY14:HY21)</f>
        <v>0</v>
      </c>
      <c r="HZ22" s="3">
        <f>SUM(HZ14:HZ21)</f>
        <v>2</v>
      </c>
      <c r="IA22" s="3">
        <f>SUM(IA14:IA21)</f>
        <v>6</v>
      </c>
      <c r="IB22" s="3">
        <f>SUM(IB14:IB21)</f>
        <v>0</v>
      </c>
      <c r="IC22" s="3">
        <f>SUM(IC14:IC21)</f>
        <v>2</v>
      </c>
      <c r="ID22" s="3">
        <f>SUM(ID14:ID21)</f>
        <v>6</v>
      </c>
      <c r="IE22" s="3">
        <f>SUM(IE14:IE21)</f>
        <v>0</v>
      </c>
      <c r="IF22" s="3">
        <f>SUM(IF14:IF21)</f>
        <v>2</v>
      </c>
      <c r="IG22" s="3">
        <f>SUM(IG14:IG21)</f>
        <v>6</v>
      </c>
      <c r="IH22" s="3">
        <f>SUM(IH14:IH21)</f>
        <v>0</v>
      </c>
      <c r="II22" s="3">
        <f>SUM(II14:II21)</f>
        <v>2</v>
      </c>
      <c r="IJ22" s="3">
        <f>SUM(IJ14:IJ21)</f>
        <v>6</v>
      </c>
      <c r="IK22" s="3">
        <f>SUM(IK14:IK21)</f>
        <v>0</v>
      </c>
      <c r="IL22" s="3">
        <f>SUM(IL14:IL21)</f>
        <v>2</v>
      </c>
      <c r="IM22" s="3">
        <f>SUM(IM14:IM21)</f>
        <v>6</v>
      </c>
      <c r="IN22" s="3">
        <f>SUM(IN14:IN21)</f>
        <v>0</v>
      </c>
      <c r="IO22" s="3">
        <f>SUM(IO14:IO21)</f>
        <v>2</v>
      </c>
      <c r="IP22" s="3">
        <f>SUM(IP14:IP21)</f>
        <v>6</v>
      </c>
      <c r="IQ22" s="3">
        <f>SUM(IQ14:IQ21)</f>
        <v>0</v>
      </c>
      <c r="IR22" s="3">
        <f>SUM(IR14:IR21)</f>
        <v>2</v>
      </c>
      <c r="IS22" s="3">
        <f>SUM(IS14:IS21)</f>
        <v>6</v>
      </c>
      <c r="IT22" s="3">
        <f>SUM(IT14:IT21)</f>
        <v>0</v>
      </c>
    </row>
    <row r="23" spans="1:293" ht="44.4" customHeight="1" x14ac:dyDescent="0.3">
      <c r="A23" s="72" t="s">
        <v>842</v>
      </c>
      <c r="B23" s="73"/>
      <c r="C23" s="10">
        <f>C22/8%</f>
        <v>100</v>
      </c>
      <c r="D23" s="10">
        <f t="shared" ref="D23:BO23" si="0">D22/8%</f>
        <v>0</v>
      </c>
      <c r="E23" s="10">
        <f t="shared" si="0"/>
        <v>0</v>
      </c>
      <c r="F23" s="10">
        <f t="shared" si="0"/>
        <v>100</v>
      </c>
      <c r="G23" s="10">
        <f t="shared" si="0"/>
        <v>0</v>
      </c>
      <c r="H23" s="10">
        <f t="shared" si="0"/>
        <v>0</v>
      </c>
      <c r="I23" s="10">
        <f t="shared" si="0"/>
        <v>50</v>
      </c>
      <c r="J23" s="10">
        <f t="shared" si="0"/>
        <v>50</v>
      </c>
      <c r="K23" s="10">
        <f t="shared" si="0"/>
        <v>0</v>
      </c>
      <c r="L23" s="10">
        <f t="shared" si="0"/>
        <v>100</v>
      </c>
      <c r="M23" s="10">
        <f t="shared" si="0"/>
        <v>0</v>
      </c>
      <c r="N23" s="10">
        <f t="shared" si="0"/>
        <v>0</v>
      </c>
      <c r="O23" s="10">
        <f t="shared" si="0"/>
        <v>50</v>
      </c>
      <c r="P23" s="10">
        <f t="shared" si="0"/>
        <v>50</v>
      </c>
      <c r="Q23" s="10">
        <f t="shared" si="0"/>
        <v>0</v>
      </c>
      <c r="R23" s="10">
        <f t="shared" si="0"/>
        <v>100</v>
      </c>
      <c r="S23" s="10">
        <f t="shared" si="0"/>
        <v>0</v>
      </c>
      <c r="T23" s="10">
        <f t="shared" si="0"/>
        <v>0</v>
      </c>
      <c r="U23" s="10">
        <f t="shared" si="0"/>
        <v>37.5</v>
      </c>
      <c r="V23" s="10">
        <f t="shared" si="0"/>
        <v>62.5</v>
      </c>
      <c r="W23" s="10">
        <f t="shared" si="0"/>
        <v>0</v>
      </c>
      <c r="X23" s="10">
        <f t="shared" si="0"/>
        <v>37.5</v>
      </c>
      <c r="Y23" s="10">
        <f t="shared" si="0"/>
        <v>62.5</v>
      </c>
      <c r="Z23" s="10">
        <f t="shared" si="0"/>
        <v>0</v>
      </c>
      <c r="AA23" s="10">
        <f t="shared" si="0"/>
        <v>37.5</v>
      </c>
      <c r="AB23" s="10">
        <f t="shared" si="0"/>
        <v>62.5</v>
      </c>
      <c r="AC23" s="10">
        <f t="shared" si="0"/>
        <v>0</v>
      </c>
      <c r="AD23" s="10">
        <f t="shared" si="0"/>
        <v>37.5</v>
      </c>
      <c r="AE23" s="10">
        <f t="shared" si="0"/>
        <v>62.5</v>
      </c>
      <c r="AF23" s="10">
        <f t="shared" si="0"/>
        <v>0</v>
      </c>
      <c r="AG23" s="10">
        <f t="shared" si="0"/>
        <v>37.5</v>
      </c>
      <c r="AH23" s="10">
        <f t="shared" si="0"/>
        <v>62.5</v>
      </c>
      <c r="AI23" s="10">
        <f t="shared" si="0"/>
        <v>0</v>
      </c>
      <c r="AJ23" s="10">
        <f t="shared" si="0"/>
        <v>37.5</v>
      </c>
      <c r="AK23" s="10">
        <f t="shared" si="0"/>
        <v>62.5</v>
      </c>
      <c r="AL23" s="10">
        <f t="shared" si="0"/>
        <v>0</v>
      </c>
      <c r="AM23" s="10">
        <f t="shared" si="0"/>
        <v>37.5</v>
      </c>
      <c r="AN23" s="10">
        <f t="shared" si="0"/>
        <v>62.5</v>
      </c>
      <c r="AO23" s="10">
        <f t="shared" si="0"/>
        <v>0</v>
      </c>
      <c r="AP23" s="10">
        <f t="shared" si="0"/>
        <v>37.5</v>
      </c>
      <c r="AQ23" s="10">
        <f t="shared" si="0"/>
        <v>62.5</v>
      </c>
      <c r="AR23" s="10">
        <f t="shared" si="0"/>
        <v>0</v>
      </c>
      <c r="AS23" s="10">
        <f t="shared" si="0"/>
        <v>37.5</v>
      </c>
      <c r="AT23" s="10">
        <f t="shared" si="0"/>
        <v>62.5</v>
      </c>
      <c r="AU23" s="10">
        <f t="shared" si="0"/>
        <v>0</v>
      </c>
      <c r="AV23" s="10">
        <f t="shared" si="0"/>
        <v>37.5</v>
      </c>
      <c r="AW23" s="10">
        <f t="shared" si="0"/>
        <v>62.5</v>
      </c>
      <c r="AX23" s="10">
        <f t="shared" si="0"/>
        <v>0</v>
      </c>
      <c r="AY23" s="10">
        <f t="shared" si="0"/>
        <v>25</v>
      </c>
      <c r="AZ23" s="10">
        <f t="shared" si="0"/>
        <v>75</v>
      </c>
      <c r="BA23" s="10">
        <f t="shared" si="0"/>
        <v>0</v>
      </c>
      <c r="BB23" s="10">
        <f t="shared" si="0"/>
        <v>25</v>
      </c>
      <c r="BC23" s="10">
        <f t="shared" si="0"/>
        <v>75</v>
      </c>
      <c r="BD23" s="10">
        <f t="shared" si="0"/>
        <v>0</v>
      </c>
      <c r="BE23" s="10">
        <f t="shared" si="0"/>
        <v>25</v>
      </c>
      <c r="BF23" s="10">
        <f t="shared" si="0"/>
        <v>75</v>
      </c>
      <c r="BG23" s="10">
        <f t="shared" si="0"/>
        <v>0</v>
      </c>
      <c r="BH23" s="10">
        <f t="shared" si="0"/>
        <v>25</v>
      </c>
      <c r="BI23" s="10">
        <f t="shared" si="0"/>
        <v>75</v>
      </c>
      <c r="BJ23" s="10">
        <f t="shared" si="0"/>
        <v>0</v>
      </c>
      <c r="BK23" s="10">
        <f t="shared" si="0"/>
        <v>25</v>
      </c>
      <c r="BL23" s="10">
        <f t="shared" si="0"/>
        <v>75</v>
      </c>
      <c r="BM23" s="10">
        <f t="shared" si="0"/>
        <v>0</v>
      </c>
      <c r="BN23" s="10">
        <f t="shared" si="0"/>
        <v>25</v>
      </c>
      <c r="BO23" s="10">
        <f t="shared" si="0"/>
        <v>75</v>
      </c>
      <c r="BP23" s="10">
        <f t="shared" ref="BP23:EA23" si="1">BP22/8%</f>
        <v>0</v>
      </c>
      <c r="BQ23" s="10">
        <f t="shared" si="1"/>
        <v>25</v>
      </c>
      <c r="BR23" s="10">
        <f t="shared" si="1"/>
        <v>75</v>
      </c>
      <c r="BS23" s="10">
        <f t="shared" si="1"/>
        <v>0</v>
      </c>
      <c r="BT23" s="10">
        <f t="shared" si="1"/>
        <v>25</v>
      </c>
      <c r="BU23" s="10">
        <f t="shared" si="1"/>
        <v>75</v>
      </c>
      <c r="BV23" s="10">
        <f t="shared" si="1"/>
        <v>0</v>
      </c>
      <c r="BW23" s="10">
        <f t="shared" si="1"/>
        <v>25</v>
      </c>
      <c r="BX23" s="10">
        <f t="shared" si="1"/>
        <v>75</v>
      </c>
      <c r="BY23" s="10">
        <f t="shared" si="1"/>
        <v>0</v>
      </c>
      <c r="BZ23" s="10">
        <f t="shared" si="1"/>
        <v>25</v>
      </c>
      <c r="CA23" s="10">
        <f t="shared" si="1"/>
        <v>75</v>
      </c>
      <c r="CB23" s="10">
        <f t="shared" si="1"/>
        <v>0</v>
      </c>
      <c r="CC23" s="10">
        <f t="shared" si="1"/>
        <v>25</v>
      </c>
      <c r="CD23" s="10">
        <f t="shared" si="1"/>
        <v>75</v>
      </c>
      <c r="CE23" s="10">
        <f t="shared" si="1"/>
        <v>0</v>
      </c>
      <c r="CF23" s="10">
        <f t="shared" si="1"/>
        <v>25</v>
      </c>
      <c r="CG23" s="10">
        <f t="shared" si="1"/>
        <v>75</v>
      </c>
      <c r="CH23" s="10">
        <f t="shared" si="1"/>
        <v>0</v>
      </c>
      <c r="CI23" s="10">
        <f t="shared" si="1"/>
        <v>25</v>
      </c>
      <c r="CJ23" s="10">
        <f t="shared" si="1"/>
        <v>75</v>
      </c>
      <c r="CK23" s="10">
        <f t="shared" si="1"/>
        <v>0</v>
      </c>
      <c r="CL23" s="10">
        <f t="shared" si="1"/>
        <v>25</v>
      </c>
      <c r="CM23" s="10">
        <f t="shared" si="1"/>
        <v>75</v>
      </c>
      <c r="CN23" s="10">
        <f t="shared" si="1"/>
        <v>0</v>
      </c>
      <c r="CO23" s="10">
        <f t="shared" si="1"/>
        <v>25</v>
      </c>
      <c r="CP23" s="10">
        <f t="shared" si="1"/>
        <v>75</v>
      </c>
      <c r="CQ23" s="10">
        <f t="shared" si="1"/>
        <v>0</v>
      </c>
      <c r="CR23" s="10">
        <f t="shared" si="1"/>
        <v>25</v>
      </c>
      <c r="CS23" s="10">
        <f t="shared" si="1"/>
        <v>75</v>
      </c>
      <c r="CT23" s="10">
        <f t="shared" si="1"/>
        <v>0</v>
      </c>
      <c r="CU23" s="10">
        <f t="shared" si="1"/>
        <v>100</v>
      </c>
      <c r="CV23" s="10">
        <f t="shared" si="1"/>
        <v>0</v>
      </c>
      <c r="CW23" s="10">
        <f t="shared" si="1"/>
        <v>0</v>
      </c>
      <c r="CX23" s="10">
        <f t="shared" si="1"/>
        <v>25</v>
      </c>
      <c r="CY23" s="10">
        <f t="shared" si="1"/>
        <v>75</v>
      </c>
      <c r="CZ23" s="10">
        <f t="shared" si="1"/>
        <v>0</v>
      </c>
      <c r="DA23" s="10">
        <f t="shared" si="1"/>
        <v>100</v>
      </c>
      <c r="DB23" s="10">
        <f t="shared" si="1"/>
        <v>0</v>
      </c>
      <c r="DC23" s="10">
        <f t="shared" si="1"/>
        <v>0</v>
      </c>
      <c r="DD23" s="10">
        <f t="shared" si="1"/>
        <v>25</v>
      </c>
      <c r="DE23" s="10">
        <f t="shared" si="1"/>
        <v>75</v>
      </c>
      <c r="DF23" s="10">
        <f t="shared" si="1"/>
        <v>0</v>
      </c>
      <c r="DG23" s="10">
        <f t="shared" si="1"/>
        <v>25</v>
      </c>
      <c r="DH23" s="10">
        <f t="shared" si="1"/>
        <v>75</v>
      </c>
      <c r="DI23" s="10">
        <f t="shared" si="1"/>
        <v>0</v>
      </c>
      <c r="DJ23" s="10">
        <f t="shared" si="1"/>
        <v>25</v>
      </c>
      <c r="DK23" s="10">
        <f t="shared" si="1"/>
        <v>75</v>
      </c>
      <c r="DL23" s="10">
        <f t="shared" si="1"/>
        <v>0</v>
      </c>
      <c r="DM23" s="10">
        <f t="shared" si="1"/>
        <v>75</v>
      </c>
      <c r="DN23" s="10">
        <f t="shared" si="1"/>
        <v>25</v>
      </c>
      <c r="DO23" s="10">
        <f t="shared" si="1"/>
        <v>0</v>
      </c>
      <c r="DP23" s="10">
        <f t="shared" si="1"/>
        <v>62.5</v>
      </c>
      <c r="DQ23" s="10">
        <f t="shared" si="1"/>
        <v>37.5</v>
      </c>
      <c r="DR23" s="10">
        <f t="shared" si="1"/>
        <v>0</v>
      </c>
      <c r="DS23" s="10">
        <f t="shared" si="1"/>
        <v>25</v>
      </c>
      <c r="DT23" s="10">
        <f t="shared" si="1"/>
        <v>75</v>
      </c>
      <c r="DU23" s="10">
        <f t="shared" si="1"/>
        <v>0</v>
      </c>
      <c r="DV23" s="10">
        <f t="shared" si="1"/>
        <v>25</v>
      </c>
      <c r="DW23" s="10">
        <f t="shared" si="1"/>
        <v>75</v>
      </c>
      <c r="DX23" s="10">
        <f t="shared" si="1"/>
        <v>0</v>
      </c>
      <c r="DY23" s="10">
        <f t="shared" si="1"/>
        <v>25</v>
      </c>
      <c r="DZ23" s="10">
        <f t="shared" si="1"/>
        <v>75</v>
      </c>
      <c r="EA23" s="10">
        <f t="shared" si="1"/>
        <v>0</v>
      </c>
      <c r="EB23" s="10">
        <f t="shared" ref="EB23:GM23" si="2">EB22/8%</f>
        <v>25</v>
      </c>
      <c r="EC23" s="10">
        <f t="shared" si="2"/>
        <v>75</v>
      </c>
      <c r="ED23" s="10">
        <f t="shared" si="2"/>
        <v>0</v>
      </c>
      <c r="EE23" s="10">
        <f t="shared" si="2"/>
        <v>25</v>
      </c>
      <c r="EF23" s="10">
        <f t="shared" si="2"/>
        <v>75</v>
      </c>
      <c r="EG23" s="10">
        <f t="shared" si="2"/>
        <v>0</v>
      </c>
      <c r="EH23" s="10">
        <f t="shared" si="2"/>
        <v>25</v>
      </c>
      <c r="EI23" s="10">
        <f t="shared" si="2"/>
        <v>75</v>
      </c>
      <c r="EJ23" s="10">
        <f t="shared" si="2"/>
        <v>0</v>
      </c>
      <c r="EK23" s="10">
        <f t="shared" si="2"/>
        <v>25</v>
      </c>
      <c r="EL23" s="10">
        <f t="shared" si="2"/>
        <v>75</v>
      </c>
      <c r="EM23" s="10">
        <f t="shared" si="2"/>
        <v>0</v>
      </c>
      <c r="EN23" s="10">
        <f t="shared" si="2"/>
        <v>25</v>
      </c>
      <c r="EO23" s="10">
        <f t="shared" si="2"/>
        <v>75</v>
      </c>
      <c r="EP23" s="10">
        <f t="shared" si="2"/>
        <v>0</v>
      </c>
      <c r="EQ23" s="10">
        <f t="shared" si="2"/>
        <v>100</v>
      </c>
      <c r="ER23" s="10">
        <f t="shared" si="2"/>
        <v>0</v>
      </c>
      <c r="ES23" s="10">
        <f t="shared" si="2"/>
        <v>0</v>
      </c>
      <c r="ET23" s="10">
        <f t="shared" si="2"/>
        <v>25</v>
      </c>
      <c r="EU23" s="10">
        <f t="shared" si="2"/>
        <v>75</v>
      </c>
      <c r="EV23" s="10">
        <f t="shared" si="2"/>
        <v>0</v>
      </c>
      <c r="EW23" s="10">
        <f t="shared" si="2"/>
        <v>25</v>
      </c>
      <c r="EX23" s="10">
        <f t="shared" si="2"/>
        <v>75</v>
      </c>
      <c r="EY23" s="10">
        <f t="shared" si="2"/>
        <v>0</v>
      </c>
      <c r="EZ23" s="10">
        <f t="shared" si="2"/>
        <v>100</v>
      </c>
      <c r="FA23" s="10">
        <f t="shared" si="2"/>
        <v>0</v>
      </c>
      <c r="FB23" s="10">
        <f t="shared" si="2"/>
        <v>0</v>
      </c>
      <c r="FC23" s="10">
        <f t="shared" si="2"/>
        <v>25</v>
      </c>
      <c r="FD23" s="10">
        <f t="shared" si="2"/>
        <v>75</v>
      </c>
      <c r="FE23" s="10">
        <f t="shared" si="2"/>
        <v>0</v>
      </c>
      <c r="FF23" s="10">
        <f t="shared" si="2"/>
        <v>25</v>
      </c>
      <c r="FG23" s="10">
        <f t="shared" si="2"/>
        <v>75</v>
      </c>
      <c r="FH23" s="10">
        <f t="shared" si="2"/>
        <v>0</v>
      </c>
      <c r="FI23" s="10">
        <f t="shared" si="2"/>
        <v>25</v>
      </c>
      <c r="FJ23" s="10">
        <f t="shared" si="2"/>
        <v>75</v>
      </c>
      <c r="FK23" s="10">
        <f t="shared" si="2"/>
        <v>0</v>
      </c>
      <c r="FL23" s="10">
        <f t="shared" si="2"/>
        <v>25</v>
      </c>
      <c r="FM23" s="10">
        <f t="shared" si="2"/>
        <v>75</v>
      </c>
      <c r="FN23" s="10">
        <f t="shared" si="2"/>
        <v>0</v>
      </c>
      <c r="FO23" s="10">
        <f t="shared" si="2"/>
        <v>25</v>
      </c>
      <c r="FP23" s="10">
        <f t="shared" si="2"/>
        <v>75</v>
      </c>
      <c r="FQ23" s="10">
        <f t="shared" si="2"/>
        <v>0</v>
      </c>
      <c r="FR23" s="10">
        <f t="shared" si="2"/>
        <v>25</v>
      </c>
      <c r="FS23" s="10">
        <f t="shared" si="2"/>
        <v>75</v>
      </c>
      <c r="FT23" s="10">
        <f t="shared" si="2"/>
        <v>0</v>
      </c>
      <c r="FU23" s="10">
        <f t="shared" si="2"/>
        <v>100</v>
      </c>
      <c r="FV23" s="10">
        <f t="shared" si="2"/>
        <v>0</v>
      </c>
      <c r="FW23" s="10">
        <f t="shared" si="2"/>
        <v>0</v>
      </c>
      <c r="FX23" s="10">
        <f t="shared" si="2"/>
        <v>100</v>
      </c>
      <c r="FY23" s="10">
        <f t="shared" si="2"/>
        <v>0</v>
      </c>
      <c r="FZ23" s="10">
        <f t="shared" si="2"/>
        <v>0</v>
      </c>
      <c r="GA23" s="10">
        <f t="shared" si="2"/>
        <v>25</v>
      </c>
      <c r="GB23" s="10">
        <f t="shared" si="2"/>
        <v>75</v>
      </c>
      <c r="GC23" s="10">
        <f t="shared" si="2"/>
        <v>0</v>
      </c>
      <c r="GD23" s="10">
        <f t="shared" si="2"/>
        <v>25</v>
      </c>
      <c r="GE23" s="10">
        <f t="shared" si="2"/>
        <v>75</v>
      </c>
      <c r="GF23" s="10">
        <f t="shared" si="2"/>
        <v>0</v>
      </c>
      <c r="GG23" s="10">
        <f t="shared" si="2"/>
        <v>25</v>
      </c>
      <c r="GH23" s="10">
        <f t="shared" si="2"/>
        <v>75</v>
      </c>
      <c r="GI23" s="10">
        <f t="shared" si="2"/>
        <v>0</v>
      </c>
      <c r="GJ23" s="10">
        <f t="shared" si="2"/>
        <v>100</v>
      </c>
      <c r="GK23" s="10">
        <f t="shared" si="2"/>
        <v>0</v>
      </c>
      <c r="GL23" s="10">
        <f t="shared" si="2"/>
        <v>0</v>
      </c>
      <c r="GM23" s="10">
        <f t="shared" si="2"/>
        <v>100</v>
      </c>
      <c r="GN23" s="10">
        <f t="shared" ref="GN23:IT23" si="3">GN22/8%</f>
        <v>0</v>
      </c>
      <c r="GO23" s="10">
        <f t="shared" si="3"/>
        <v>0</v>
      </c>
      <c r="GP23" s="10">
        <f t="shared" si="3"/>
        <v>100</v>
      </c>
      <c r="GQ23" s="10">
        <f t="shared" si="3"/>
        <v>0</v>
      </c>
      <c r="GR23" s="10">
        <f t="shared" si="3"/>
        <v>0</v>
      </c>
      <c r="GS23" s="10">
        <f t="shared" si="3"/>
        <v>100</v>
      </c>
      <c r="GT23" s="10">
        <f t="shared" si="3"/>
        <v>0</v>
      </c>
      <c r="GU23" s="10">
        <f t="shared" si="3"/>
        <v>0</v>
      </c>
      <c r="GV23" s="10">
        <f t="shared" si="3"/>
        <v>100</v>
      </c>
      <c r="GW23" s="10">
        <f t="shared" si="3"/>
        <v>0</v>
      </c>
      <c r="GX23" s="10">
        <f t="shared" si="3"/>
        <v>0</v>
      </c>
      <c r="GY23" s="10">
        <f t="shared" si="3"/>
        <v>100</v>
      </c>
      <c r="GZ23" s="10">
        <f t="shared" si="3"/>
        <v>0</v>
      </c>
      <c r="HA23" s="10">
        <f t="shared" si="3"/>
        <v>0</v>
      </c>
      <c r="HB23" s="10">
        <f t="shared" si="3"/>
        <v>25</v>
      </c>
      <c r="HC23" s="10">
        <f t="shared" si="3"/>
        <v>75</v>
      </c>
      <c r="HD23" s="10">
        <f t="shared" si="3"/>
        <v>0</v>
      </c>
      <c r="HE23" s="10">
        <f t="shared" si="3"/>
        <v>25</v>
      </c>
      <c r="HF23" s="10">
        <f t="shared" si="3"/>
        <v>75</v>
      </c>
      <c r="HG23" s="10">
        <f t="shared" si="3"/>
        <v>0</v>
      </c>
      <c r="HH23" s="10">
        <f t="shared" si="3"/>
        <v>25</v>
      </c>
      <c r="HI23" s="10">
        <f t="shared" si="3"/>
        <v>75</v>
      </c>
      <c r="HJ23" s="10">
        <f t="shared" si="3"/>
        <v>0</v>
      </c>
      <c r="HK23" s="10">
        <f t="shared" si="3"/>
        <v>100</v>
      </c>
      <c r="HL23" s="10">
        <f t="shared" si="3"/>
        <v>0</v>
      </c>
      <c r="HM23" s="10">
        <f t="shared" si="3"/>
        <v>0</v>
      </c>
      <c r="HN23" s="10">
        <f t="shared" si="3"/>
        <v>100</v>
      </c>
      <c r="HO23" s="10">
        <f t="shared" si="3"/>
        <v>0</v>
      </c>
      <c r="HP23" s="10">
        <f t="shared" si="3"/>
        <v>0</v>
      </c>
      <c r="HQ23" s="10">
        <f t="shared" si="3"/>
        <v>100</v>
      </c>
      <c r="HR23" s="10">
        <f t="shared" si="3"/>
        <v>0</v>
      </c>
      <c r="HS23" s="10">
        <f t="shared" si="3"/>
        <v>0</v>
      </c>
      <c r="HT23" s="10">
        <f t="shared" si="3"/>
        <v>100</v>
      </c>
      <c r="HU23" s="10">
        <f t="shared" si="3"/>
        <v>0</v>
      </c>
      <c r="HV23" s="10">
        <f t="shared" si="3"/>
        <v>0</v>
      </c>
      <c r="HW23" s="10">
        <f t="shared" si="3"/>
        <v>100</v>
      </c>
      <c r="HX23" s="10">
        <f t="shared" si="3"/>
        <v>0</v>
      </c>
      <c r="HY23" s="10">
        <f t="shared" si="3"/>
        <v>0</v>
      </c>
      <c r="HZ23" s="10">
        <f t="shared" si="3"/>
        <v>25</v>
      </c>
      <c r="IA23" s="10">
        <f t="shared" si="3"/>
        <v>75</v>
      </c>
      <c r="IB23" s="10">
        <f t="shared" si="3"/>
        <v>0</v>
      </c>
      <c r="IC23" s="10">
        <f t="shared" si="3"/>
        <v>25</v>
      </c>
      <c r="ID23" s="10">
        <f t="shared" si="3"/>
        <v>75</v>
      </c>
      <c r="IE23" s="10">
        <f t="shared" si="3"/>
        <v>0</v>
      </c>
      <c r="IF23" s="10">
        <f t="shared" si="3"/>
        <v>25</v>
      </c>
      <c r="IG23" s="10">
        <f t="shared" si="3"/>
        <v>75</v>
      </c>
      <c r="IH23" s="10">
        <f t="shared" si="3"/>
        <v>0</v>
      </c>
      <c r="II23" s="10">
        <f t="shared" si="3"/>
        <v>25</v>
      </c>
      <c r="IJ23" s="10">
        <f t="shared" si="3"/>
        <v>75</v>
      </c>
      <c r="IK23" s="10">
        <f t="shared" si="3"/>
        <v>0</v>
      </c>
      <c r="IL23" s="10">
        <f t="shared" si="3"/>
        <v>25</v>
      </c>
      <c r="IM23" s="10">
        <f t="shared" si="3"/>
        <v>75</v>
      </c>
      <c r="IN23" s="10">
        <f t="shared" si="3"/>
        <v>0</v>
      </c>
      <c r="IO23" s="10">
        <f t="shared" si="3"/>
        <v>25</v>
      </c>
      <c r="IP23" s="10">
        <f t="shared" si="3"/>
        <v>75</v>
      </c>
      <c r="IQ23" s="10">
        <f t="shared" si="3"/>
        <v>0</v>
      </c>
      <c r="IR23" s="10">
        <f t="shared" si="3"/>
        <v>25</v>
      </c>
      <c r="IS23" s="10">
        <f t="shared" si="3"/>
        <v>75</v>
      </c>
      <c r="IT23" s="10">
        <f t="shared" si="3"/>
        <v>0</v>
      </c>
    </row>
    <row r="25" spans="1:293" x14ac:dyDescent="0.3">
      <c r="B25" s="47" t="s">
        <v>811</v>
      </c>
      <c r="C25" s="47"/>
      <c r="D25" s="47"/>
      <c r="E25" s="47"/>
      <c r="F25" s="31"/>
      <c r="G25" s="31"/>
      <c r="H25" s="31"/>
      <c r="I25" s="31"/>
      <c r="J25" s="31"/>
      <c r="K25" s="31"/>
      <c r="L25" s="31"/>
      <c r="M25" s="31"/>
    </row>
    <row r="26" spans="1:293" x14ac:dyDescent="0.3">
      <c r="B26" s="28" t="s">
        <v>812</v>
      </c>
      <c r="C26" s="24" t="s">
        <v>806</v>
      </c>
      <c r="D26" s="36">
        <f>E26/100*8</f>
        <v>6.1428571428571432</v>
      </c>
      <c r="E26" s="33">
        <f>(C23+F23+I23+L23+O23+R23+U23)/7</f>
        <v>76.785714285714292</v>
      </c>
      <c r="F26" s="31"/>
      <c r="G26" s="31"/>
      <c r="H26" s="31"/>
      <c r="I26" s="31"/>
      <c r="J26" s="31"/>
      <c r="K26" s="31"/>
      <c r="L26" s="31"/>
      <c r="M26" s="31"/>
    </row>
    <row r="27" spans="1:293" x14ac:dyDescent="0.3">
      <c r="B27" s="28" t="s">
        <v>813</v>
      </c>
      <c r="C27" s="24" t="s">
        <v>806</v>
      </c>
      <c r="D27" s="36">
        <f t="shared" ref="D27:D28" si="4">E27/100*8</f>
        <v>1.8571428571428572</v>
      </c>
      <c r="E27" s="33">
        <f>(D23+G23+J23+M23+P23+S23+V23)/7</f>
        <v>23.214285714285715</v>
      </c>
      <c r="F27" s="31"/>
      <c r="G27" s="31"/>
      <c r="H27" s="31"/>
      <c r="I27" s="31"/>
      <c r="J27" s="31"/>
      <c r="K27" s="31"/>
      <c r="L27" s="31"/>
      <c r="M27" s="31"/>
    </row>
    <row r="28" spans="1:293" x14ac:dyDescent="0.3">
      <c r="B28" s="28" t="s">
        <v>814</v>
      </c>
      <c r="C28" s="24" t="s">
        <v>806</v>
      </c>
      <c r="D28" s="36">
        <f t="shared" si="4"/>
        <v>0</v>
      </c>
      <c r="E28" s="33">
        <f>(E23+H23+K23+N23+Q23+T23+W23)/7</f>
        <v>0</v>
      </c>
      <c r="F28" s="31"/>
      <c r="G28" s="31"/>
      <c r="H28" s="31"/>
      <c r="I28" s="31"/>
      <c r="J28" s="31"/>
      <c r="K28" s="31"/>
      <c r="L28" s="31"/>
      <c r="M28" s="31"/>
    </row>
    <row r="29" spans="1:293" x14ac:dyDescent="0.3">
      <c r="B29" s="28"/>
      <c r="C29" s="56"/>
      <c r="D29" s="55">
        <f>SUM(D26:D28)</f>
        <v>8</v>
      </c>
      <c r="E29" s="55">
        <f>SUM(E26:E28)</f>
        <v>100</v>
      </c>
      <c r="F29" s="31"/>
      <c r="G29" s="31"/>
      <c r="H29" s="31"/>
      <c r="I29" s="31"/>
      <c r="J29" s="31"/>
      <c r="K29" s="31"/>
      <c r="L29" s="31"/>
      <c r="M29" s="31"/>
    </row>
    <row r="30" spans="1:293" ht="15" customHeight="1" x14ac:dyDescent="0.3">
      <c r="B30" s="28"/>
      <c r="C30" s="24"/>
      <c r="D30" s="105" t="s">
        <v>56</v>
      </c>
      <c r="E30" s="106"/>
      <c r="F30" s="82" t="s">
        <v>3</v>
      </c>
      <c r="G30" s="83"/>
      <c r="H30" s="84" t="s">
        <v>715</v>
      </c>
      <c r="I30" s="85"/>
      <c r="J30" s="84" t="s">
        <v>331</v>
      </c>
      <c r="K30" s="85"/>
      <c r="L30" s="31"/>
      <c r="M30" s="31"/>
    </row>
    <row r="31" spans="1:293" x14ac:dyDescent="0.3">
      <c r="B31" s="28" t="s">
        <v>812</v>
      </c>
      <c r="C31" s="24" t="s">
        <v>807</v>
      </c>
      <c r="D31" s="36">
        <f>E31/100*8</f>
        <v>3</v>
      </c>
      <c r="E31" s="33">
        <f>(X23+AA23+AD23+AG23+AJ23+AM23+AP23)/7</f>
        <v>37.5</v>
      </c>
      <c r="F31" s="24">
        <f>G31/100*8</f>
        <v>2.285714285714286</v>
      </c>
      <c r="G31" s="33">
        <f>(AS23+AV23+AY23+BB23+BE23+BH23+BK23)/7</f>
        <v>28.571428571428573</v>
      </c>
      <c r="H31" s="24">
        <f>I31/100*8</f>
        <v>2</v>
      </c>
      <c r="I31" s="33">
        <f>(BN23+BQ23+BT23+BW23+BZ23+CC23+CF23)/7</f>
        <v>25</v>
      </c>
      <c r="J31" s="24">
        <f>K31/100*8</f>
        <v>3.7142857142857144</v>
      </c>
      <c r="K31" s="33">
        <f>(CI23+CL23+CO23+CR23+CU23+CX23+DA23)/7</f>
        <v>46.428571428571431</v>
      </c>
      <c r="L31" s="31"/>
      <c r="M31" s="31"/>
    </row>
    <row r="32" spans="1:293" x14ac:dyDescent="0.3">
      <c r="B32" s="28" t="s">
        <v>813</v>
      </c>
      <c r="C32" s="24" t="s">
        <v>807</v>
      </c>
      <c r="D32" s="36">
        <f t="shared" ref="D32:D33" si="5">E32/100*8</f>
        <v>5</v>
      </c>
      <c r="E32" s="33">
        <f>(Y23+AB23+AE23+AH23+AK23+AN23+AQ23)/7</f>
        <v>62.5</v>
      </c>
      <c r="F32" s="24">
        <f t="shared" ref="F32:F33" si="6">G32/100*8</f>
        <v>5.7142857142857144</v>
      </c>
      <c r="G32" s="33">
        <f>(AT23+AW23+AZ23+BC23+BF23+BI23+BL23)/7</f>
        <v>71.428571428571431</v>
      </c>
      <c r="H32" s="24">
        <f t="shared" ref="H32:H33" si="7">I32/100*8</f>
        <v>6</v>
      </c>
      <c r="I32" s="33">
        <f>(BO23+BR23+BU23+BX23+CA23+CD23+CG23)/7</f>
        <v>75</v>
      </c>
      <c r="J32" s="24">
        <f t="shared" ref="J32:J33" si="8">K32/100*8</f>
        <v>4.2857142857142856</v>
      </c>
      <c r="K32" s="33">
        <f>(CJ23+CM23+CP23+CS23+CV23+CY23+DB23)/7</f>
        <v>53.571428571428569</v>
      </c>
      <c r="L32" s="31"/>
      <c r="M32" s="31"/>
    </row>
    <row r="33" spans="2:13" x14ac:dyDescent="0.3">
      <c r="B33" s="28" t="s">
        <v>814</v>
      </c>
      <c r="C33" s="24" t="s">
        <v>807</v>
      </c>
      <c r="D33" s="36">
        <f t="shared" si="5"/>
        <v>0</v>
      </c>
      <c r="E33" s="33">
        <f>(Z23+AC23+AF23+AI23+AL23+AO23+AR23)/7</f>
        <v>0</v>
      </c>
      <c r="F33" s="24">
        <f t="shared" si="6"/>
        <v>0</v>
      </c>
      <c r="G33" s="33">
        <f>(AU23+AX23+BA23+BD23+BG23+BJ23+BM23)/7</f>
        <v>0</v>
      </c>
      <c r="H33" s="24">
        <f t="shared" si="7"/>
        <v>0</v>
      </c>
      <c r="I33" s="33">
        <f>(BP23+BS23+BV23+BY23+CB23+CE23+CH23)/7</f>
        <v>0</v>
      </c>
      <c r="J33" s="24">
        <f t="shared" si="8"/>
        <v>0</v>
      </c>
      <c r="K33" s="33">
        <f>(CK23+CN23+CQ23+CT23+CW23+CZ23+DC23)/7</f>
        <v>0</v>
      </c>
      <c r="L33" s="31"/>
      <c r="M33" s="31"/>
    </row>
    <row r="34" spans="2:13" x14ac:dyDescent="0.3">
      <c r="B34" s="28"/>
      <c r="C34" s="24"/>
      <c r="D34" s="35">
        <f t="shared" ref="D34:I34" si="9">SUM(D31:D33)</f>
        <v>8</v>
      </c>
      <c r="E34" s="35">
        <f t="shared" si="9"/>
        <v>100</v>
      </c>
      <c r="F34" s="34">
        <f t="shared" si="9"/>
        <v>8</v>
      </c>
      <c r="G34" s="34">
        <f t="shared" si="9"/>
        <v>100</v>
      </c>
      <c r="H34" s="34">
        <f t="shared" si="9"/>
        <v>8</v>
      </c>
      <c r="I34" s="34">
        <f t="shared" si="9"/>
        <v>100</v>
      </c>
      <c r="J34" s="34">
        <f>SUM(J31:J33)</f>
        <v>8</v>
      </c>
      <c r="K34" s="34">
        <f>SUM(K31:K33)</f>
        <v>100</v>
      </c>
      <c r="L34" s="31"/>
      <c r="M34" s="31"/>
    </row>
    <row r="35" spans="2:13" x14ac:dyDescent="0.3">
      <c r="B35" s="28" t="s">
        <v>812</v>
      </c>
      <c r="C35" s="24" t="s">
        <v>808</v>
      </c>
      <c r="D35" s="36">
        <f>E35/100*8</f>
        <v>3</v>
      </c>
      <c r="E35" s="33">
        <f>(DD23+DG23+DJ23+DM23+DP23+DS23+DV23)/7</f>
        <v>37.5</v>
      </c>
      <c r="F35" s="31"/>
      <c r="G35" s="31"/>
      <c r="H35" s="31"/>
      <c r="I35" s="31"/>
      <c r="J35" s="31"/>
      <c r="K35" s="31"/>
      <c r="L35" s="31"/>
      <c r="M35" s="31"/>
    </row>
    <row r="36" spans="2:13" x14ac:dyDescent="0.3">
      <c r="B36" s="28" t="s">
        <v>813</v>
      </c>
      <c r="C36" s="24" t="s">
        <v>808</v>
      </c>
      <c r="D36" s="36">
        <f t="shared" ref="D36:D37" si="10">E36/100*8</f>
        <v>5</v>
      </c>
      <c r="E36" s="33">
        <f>(DE23+DH23+DK23+DN23+DQ23+DT23+DW23)/7</f>
        <v>62.5</v>
      </c>
      <c r="F36" s="31"/>
      <c r="G36" s="31"/>
      <c r="H36" s="31"/>
      <c r="I36" s="31"/>
      <c r="J36" s="31"/>
      <c r="K36" s="31"/>
      <c r="L36" s="31"/>
      <c r="M36" s="31"/>
    </row>
    <row r="37" spans="2:13" x14ac:dyDescent="0.3">
      <c r="B37" s="28" t="s">
        <v>814</v>
      </c>
      <c r="C37" s="24" t="s">
        <v>808</v>
      </c>
      <c r="D37" s="36">
        <f t="shared" si="10"/>
        <v>0</v>
      </c>
      <c r="E37" s="33">
        <f>(DF23+DI23+DL23+DO23+DR23+DU23+DX23)/7</f>
        <v>0</v>
      </c>
      <c r="F37" s="31"/>
      <c r="G37" s="31"/>
      <c r="H37" s="31"/>
      <c r="I37" s="31"/>
      <c r="J37" s="31"/>
      <c r="K37" s="31"/>
      <c r="L37" s="31"/>
      <c r="M37" s="31"/>
    </row>
    <row r="38" spans="2:13" x14ac:dyDescent="0.3">
      <c r="B38" s="28"/>
      <c r="C38" s="56"/>
      <c r="D38" s="55">
        <f>SUM(D35:D37)</f>
        <v>8</v>
      </c>
      <c r="E38" s="55">
        <f>SUM(E35:E37)</f>
        <v>100</v>
      </c>
      <c r="F38" s="31"/>
      <c r="G38" s="31"/>
      <c r="H38" s="31"/>
      <c r="I38" s="31"/>
      <c r="J38" s="31"/>
      <c r="K38" s="31"/>
      <c r="L38" s="31"/>
      <c r="M38" s="31"/>
    </row>
    <row r="39" spans="2:13" x14ac:dyDescent="0.3">
      <c r="B39" s="28"/>
      <c r="C39" s="24"/>
      <c r="D39" s="107" t="s">
        <v>159</v>
      </c>
      <c r="E39" s="107"/>
      <c r="F39" s="62" t="s">
        <v>116</v>
      </c>
      <c r="G39" s="63"/>
      <c r="H39" s="84" t="s">
        <v>174</v>
      </c>
      <c r="I39" s="85"/>
      <c r="J39" s="102" t="s">
        <v>186</v>
      </c>
      <c r="K39" s="102"/>
      <c r="L39" s="102" t="s">
        <v>117</v>
      </c>
      <c r="M39" s="102"/>
    </row>
    <row r="40" spans="2:13" x14ac:dyDescent="0.3">
      <c r="B40" s="28" t="s">
        <v>812</v>
      </c>
      <c r="C40" s="24" t="s">
        <v>809</v>
      </c>
      <c r="D40" s="36">
        <f>E40/100*8</f>
        <v>2.8571428571428572</v>
      </c>
      <c r="E40" s="33">
        <f>(DY23+EB23+EE23+EH23+EK23+EN23+EQ23)/7</f>
        <v>35.714285714285715</v>
      </c>
      <c r="F40" s="24">
        <f>G40/100*8</f>
        <v>2.8571428571428572</v>
      </c>
      <c r="G40" s="33">
        <f>(ET23+EW23+EZ23+FC23+FF23+FI23+FL23)/7</f>
        <v>35.714285714285715</v>
      </c>
      <c r="H40" s="24">
        <f>I40/100*8</f>
        <v>3.7142857142857144</v>
      </c>
      <c r="I40" s="33">
        <f>(FO23+FR23+FU23+FX23+GA23+GD23+GG23)/7</f>
        <v>46.428571428571431</v>
      </c>
      <c r="J40" s="24">
        <f>K40/100*8</f>
        <v>7.1428571428571432</v>
      </c>
      <c r="K40" s="33">
        <f>(GJ23+GM23+GP23+GS23+GV23+GY23+HB23)/7</f>
        <v>89.285714285714292</v>
      </c>
      <c r="L40" s="24">
        <f>M40/100*8</f>
        <v>6.2857142857142856</v>
      </c>
      <c r="M40" s="33">
        <f>(HE23+HH23+HK23+HN23+HQ23+HT23+HW23)/7</f>
        <v>78.571428571428569</v>
      </c>
    </row>
    <row r="41" spans="2:13" x14ac:dyDescent="0.3">
      <c r="B41" s="28" t="s">
        <v>813</v>
      </c>
      <c r="C41" s="24" t="s">
        <v>809</v>
      </c>
      <c r="D41" s="36">
        <f t="shared" ref="D41:D42" si="11">E41/100*8</f>
        <v>5.1428571428571432</v>
      </c>
      <c r="E41" s="33">
        <f>(DZ23+EC23+EF23+EI23+EL23+EO23+ER23)/7</f>
        <v>64.285714285714292</v>
      </c>
      <c r="F41" s="24">
        <f t="shared" ref="F41:F42" si="12">G41/100*8</f>
        <v>5.1428571428571432</v>
      </c>
      <c r="G41" s="33">
        <f>(EU23+EX23+FA23+FD23+FG23+FJ23+FM23)/7</f>
        <v>64.285714285714292</v>
      </c>
      <c r="H41" s="24">
        <f t="shared" ref="H41:H42" si="13">I41/100*8</f>
        <v>4.2857142857142856</v>
      </c>
      <c r="I41" s="33">
        <f>(FP23+FS23+FV23+FY23+GB23+GE23+GH23)/7</f>
        <v>53.571428571428569</v>
      </c>
      <c r="J41" s="24">
        <f t="shared" ref="J41:J42" si="14">K41/100*8</f>
        <v>0.8571428571428571</v>
      </c>
      <c r="K41" s="33">
        <f>(GK23+GN23+GQ23+GT23+GW23+GZ23+HC23)/7</f>
        <v>10.714285714285714</v>
      </c>
      <c r="L41" s="24">
        <f t="shared" ref="L41:L42" si="15">M41/100*8</f>
        <v>1.7142857142857142</v>
      </c>
      <c r="M41" s="33">
        <f>(HF23+HI23+HL23+HO23+HR23+HU23+HX23)/7</f>
        <v>21.428571428571427</v>
      </c>
    </row>
    <row r="42" spans="2:13" x14ac:dyDescent="0.3">
      <c r="B42" s="28" t="s">
        <v>814</v>
      </c>
      <c r="C42" s="24" t="s">
        <v>809</v>
      </c>
      <c r="D42" s="36">
        <f t="shared" si="11"/>
        <v>0</v>
      </c>
      <c r="E42" s="33">
        <f>(EA23+ED23+EG23+EJ23+EM23+EP23+ES23)/7</f>
        <v>0</v>
      </c>
      <c r="F42" s="24">
        <f t="shared" si="12"/>
        <v>0</v>
      </c>
      <c r="G42" s="33">
        <f>(EV23+EY23+FB23+FE23+FH23+FK23+FN23)/7</f>
        <v>0</v>
      </c>
      <c r="H42" s="24">
        <f t="shared" si="13"/>
        <v>0</v>
      </c>
      <c r="I42" s="33">
        <f>(FQ23+FT23+FW23+FZ23+GC23+GF23+GI23)/7</f>
        <v>0</v>
      </c>
      <c r="J42" s="24">
        <f t="shared" si="14"/>
        <v>0</v>
      </c>
      <c r="K42" s="33">
        <f>(GL23+GO23+GR23+GU23+GX23+HA23+HD23)/7</f>
        <v>0</v>
      </c>
      <c r="L42" s="24">
        <f t="shared" si="15"/>
        <v>0</v>
      </c>
      <c r="M42" s="33">
        <f>(HG23+HJ23+HM23+HP23+HS23+HV23+HY23)/7</f>
        <v>0</v>
      </c>
    </row>
    <row r="43" spans="2:13" x14ac:dyDescent="0.3">
      <c r="B43" s="28"/>
      <c r="C43" s="24"/>
      <c r="D43" s="35">
        <f t="shared" ref="D43:K43" si="16">SUM(D40:D42)</f>
        <v>8</v>
      </c>
      <c r="E43" s="35">
        <f t="shared" si="16"/>
        <v>100</v>
      </c>
      <c r="F43" s="34">
        <f t="shared" si="16"/>
        <v>8</v>
      </c>
      <c r="G43" s="34">
        <f t="shared" si="16"/>
        <v>100</v>
      </c>
      <c r="H43" s="34">
        <f t="shared" si="16"/>
        <v>8</v>
      </c>
      <c r="I43" s="34">
        <f t="shared" si="16"/>
        <v>100</v>
      </c>
      <c r="J43" s="34">
        <f t="shared" si="16"/>
        <v>8</v>
      </c>
      <c r="K43" s="34">
        <f t="shared" si="16"/>
        <v>100</v>
      </c>
      <c r="L43" s="34">
        <f>SUM(L40:L42)</f>
        <v>8</v>
      </c>
      <c r="M43" s="34">
        <f>SUM(M40:M42)</f>
        <v>100</v>
      </c>
    </row>
    <row r="44" spans="2:13" x14ac:dyDescent="0.3">
      <c r="B44" s="28" t="s">
        <v>812</v>
      </c>
      <c r="C44" s="24" t="s">
        <v>810</v>
      </c>
      <c r="D44" s="36">
        <f>E44/100*8</f>
        <v>2</v>
      </c>
      <c r="E44" s="33">
        <f>(HZ23+IC23+IF23+II23+IL23+IO23+IR23)/7</f>
        <v>25</v>
      </c>
      <c r="F44" s="31"/>
      <c r="G44" s="31"/>
      <c r="H44" s="31"/>
      <c r="I44" s="31"/>
      <c r="J44" s="31"/>
      <c r="K44" s="31"/>
      <c r="L44" s="31"/>
      <c r="M44" s="31"/>
    </row>
    <row r="45" spans="2:13" x14ac:dyDescent="0.3">
      <c r="B45" s="28" t="s">
        <v>813</v>
      </c>
      <c r="C45" s="24" t="s">
        <v>810</v>
      </c>
      <c r="D45" s="36">
        <f t="shared" ref="D45:D46" si="17">E45/100*8</f>
        <v>6</v>
      </c>
      <c r="E45" s="33">
        <f>(IA23+ID23+IG23+IJ23+IM23+IP23+IS23)/7</f>
        <v>75</v>
      </c>
      <c r="F45" s="31"/>
      <c r="G45" s="31"/>
      <c r="H45" s="31"/>
      <c r="I45" s="31"/>
      <c r="J45" s="31"/>
      <c r="K45" s="31"/>
      <c r="L45" s="31"/>
      <c r="M45" s="31"/>
    </row>
    <row r="46" spans="2:13" x14ac:dyDescent="0.3">
      <c r="B46" s="28" t="s">
        <v>814</v>
      </c>
      <c r="C46" s="24" t="s">
        <v>810</v>
      </c>
      <c r="D46" s="36">
        <f t="shared" si="17"/>
        <v>0</v>
      </c>
      <c r="E46" s="33">
        <f>(IB23+IE23+IH23+IK23+IN23+IQ23+IT23)/7</f>
        <v>0</v>
      </c>
      <c r="F46" s="31"/>
      <c r="G46" s="31"/>
      <c r="H46" s="31"/>
      <c r="I46" s="31"/>
      <c r="J46" s="31"/>
      <c r="K46" s="31"/>
      <c r="L46" s="31"/>
      <c r="M46" s="31"/>
    </row>
    <row r="47" spans="2:13" x14ac:dyDescent="0.3">
      <c r="B47" s="28"/>
      <c r="C47" s="28"/>
      <c r="D47" s="35">
        <f>SUM(D44:D46)</f>
        <v>8</v>
      </c>
      <c r="E47" s="35">
        <f>SUM(E44:E46)</f>
        <v>100</v>
      </c>
      <c r="F47" s="31"/>
      <c r="G47" s="31"/>
      <c r="H47" s="31"/>
      <c r="I47" s="31"/>
      <c r="J47" s="31"/>
      <c r="K47" s="31"/>
      <c r="L47" s="31"/>
      <c r="M47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22:B22"/>
    <mergeCell ref="A23:B23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39:M39"/>
    <mergeCell ref="D30:E30"/>
    <mergeCell ref="F30:G30"/>
    <mergeCell ref="H30:I30"/>
    <mergeCell ref="D39:E39"/>
    <mergeCell ref="F39:G39"/>
    <mergeCell ref="H39:I39"/>
    <mergeCell ref="IR2:IS2"/>
    <mergeCell ref="J30:K30"/>
    <mergeCell ref="J39:K39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тобы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Акнур Калданова</cp:lastModifiedBy>
  <dcterms:created xsi:type="dcterms:W3CDTF">2022-12-22T06:57:03Z</dcterms:created>
  <dcterms:modified xsi:type="dcterms:W3CDTF">2024-09-09T13:46:26Z</dcterms:modified>
</cp:coreProperties>
</file>