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3-24ж мони\МАД 23-24\"/>
    </mc:Choice>
  </mc:AlternateContent>
  <xr:revisionPtr revIDLastSave="0" documentId="13_ncr:1_{E223DF15-C5B7-40CB-9B9F-5C57A2B7356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 l="1"/>
  <c r="D36" i="5"/>
  <c r="D37" i="5"/>
  <c r="D27" i="5"/>
  <c r="D28" i="5"/>
  <c r="D29" i="5"/>
  <c r="D30" i="5"/>
  <c r="D31" i="5"/>
  <c r="D32" i="5"/>
  <c r="D33" i="5"/>
  <c r="D34" i="5"/>
  <c r="D38" i="5"/>
  <c r="D41" i="5" s="1"/>
  <c r="D39" i="5"/>
  <c r="D40" i="5"/>
  <c r="D42" i="5"/>
  <c r="D43" i="5"/>
  <c r="D44" i="5"/>
  <c r="D45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G23" i="5"/>
  <c r="DH23" i="5"/>
  <c r="DI23" i="5"/>
  <c r="DJ23" i="5"/>
  <c r="DK23" i="5"/>
  <c r="DL23" i="5"/>
  <c r="DM23" i="5"/>
  <c r="DN23" i="5"/>
  <c r="DP23" i="5"/>
  <c r="DQ23" i="5"/>
  <c r="DR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CU22" i="5"/>
  <c r="CV22" i="5"/>
  <c r="C40" i="2"/>
  <c r="C41" i="2" s="1"/>
  <c r="D40" i="2"/>
  <c r="E40" i="2"/>
  <c r="F40" i="2"/>
  <c r="F41" i="2"/>
  <c r="G40" i="2"/>
  <c r="H40" i="2"/>
  <c r="I40" i="2"/>
  <c r="J40" i="2"/>
  <c r="J41" i="2" s="1"/>
  <c r="K40" i="2"/>
  <c r="L40" i="2"/>
  <c r="M40" i="2"/>
  <c r="M41" i="2" s="1"/>
  <c r="N40" i="2"/>
  <c r="N41" i="2" s="1"/>
  <c r="O40" i="2"/>
  <c r="O41" i="2"/>
  <c r="R40" i="2"/>
  <c r="R41" i="2"/>
  <c r="U40" i="2"/>
  <c r="U41" i="2"/>
  <c r="X40" i="2"/>
  <c r="X41" i="2"/>
  <c r="AA40" i="2"/>
  <c r="AA41" i="2"/>
  <c r="AD40" i="2"/>
  <c r="AD41" i="2" s="1"/>
  <c r="AG40" i="2"/>
  <c r="AG41" i="2"/>
  <c r="AJ40" i="2"/>
  <c r="AJ41" i="2"/>
  <c r="P40" i="2"/>
  <c r="P41" i="2"/>
  <c r="Q40" i="2"/>
  <c r="Q41" i="2" s="1"/>
  <c r="S40" i="2"/>
  <c r="S41" i="2" s="1"/>
  <c r="T40" i="2"/>
  <c r="T41" i="2"/>
  <c r="V40" i="2"/>
  <c r="V41" i="2" s="1"/>
  <c r="W40" i="2"/>
  <c r="W41" i="2" s="1"/>
  <c r="Y40" i="2"/>
  <c r="Y41" i="2" s="1"/>
  <c r="Z40" i="2"/>
  <c r="AB40" i="2"/>
  <c r="AB41" i="2"/>
  <c r="AC40" i="2"/>
  <c r="AC41" i="2" s="1"/>
  <c r="AE40" i="2"/>
  <c r="AE41" i="2"/>
  <c r="AF40" i="2"/>
  <c r="AF41" i="2"/>
  <c r="AH40" i="2"/>
  <c r="AH41" i="2"/>
  <c r="AI40" i="2"/>
  <c r="AI41" i="2" s="1"/>
  <c r="AK40" i="2"/>
  <c r="AL40" i="2"/>
  <c r="AM40" i="2"/>
  <c r="AM41" i="2"/>
  <c r="AP40" i="2"/>
  <c r="AP41" i="2" s="1"/>
  <c r="AS40" i="2"/>
  <c r="AS41" i="2"/>
  <c r="AV40" i="2"/>
  <c r="AV41" i="2" s="1"/>
  <c r="AN40" i="2"/>
  <c r="AN41" i="2" s="1"/>
  <c r="D53" i="2" s="1"/>
  <c r="E53" i="2" s="1"/>
  <c r="AO40" i="2"/>
  <c r="AO41" i="2" s="1"/>
  <c r="AQ40" i="2"/>
  <c r="AR40" i="2"/>
  <c r="AR41" i="2" s="1"/>
  <c r="AT40" i="2"/>
  <c r="AU40" i="2"/>
  <c r="AU41" i="2"/>
  <c r="AW40" i="2"/>
  <c r="AX40" i="2"/>
  <c r="AX41" i="2"/>
  <c r="AY40" i="2"/>
  <c r="AY41" i="2" s="1"/>
  <c r="AZ40" i="2"/>
  <c r="AZ41" i="2"/>
  <c r="BA40" i="2"/>
  <c r="BA41" i="2" s="1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/>
  <c r="BI40" i="2"/>
  <c r="BJ40" i="2"/>
  <c r="BJ41" i="2" s="1"/>
  <c r="BK40" i="2"/>
  <c r="BK41" i="2" s="1"/>
  <c r="BL40" i="2"/>
  <c r="BL41" i="2" s="1"/>
  <c r="BM40" i="2"/>
  <c r="BN40" i="2"/>
  <c r="BN41" i="2"/>
  <c r="BO40" i="2"/>
  <c r="BO41" i="2" s="1"/>
  <c r="BP40" i="2"/>
  <c r="BP41" i="2"/>
  <c r="BQ40" i="2"/>
  <c r="BQ41" i="2" s="1"/>
  <c r="BR40" i="2"/>
  <c r="BR41" i="2"/>
  <c r="BS40" i="2"/>
  <c r="BS41" i="2" s="1"/>
  <c r="BT40" i="2"/>
  <c r="BT41" i="2" s="1"/>
  <c r="BU40" i="2"/>
  <c r="BU41" i="2" s="1"/>
  <c r="BV40" i="2"/>
  <c r="BW40" i="2"/>
  <c r="BW41" i="2"/>
  <c r="BX40" i="2"/>
  <c r="BX41" i="2" s="1"/>
  <c r="BY40" i="2"/>
  <c r="BY41" i="2" s="1"/>
  <c r="BZ40" i="2"/>
  <c r="BZ41" i="2" s="1"/>
  <c r="CA40" i="2"/>
  <c r="CA41" i="2" s="1"/>
  <c r="CB40" i="2"/>
  <c r="CB41" i="2"/>
  <c r="CC40" i="2"/>
  <c r="CC41" i="2" s="1"/>
  <c r="CD40" i="2"/>
  <c r="CD41" i="2" s="1"/>
  <c r="CE40" i="2"/>
  <c r="CE41" i="2" s="1"/>
  <c r="CF40" i="2"/>
  <c r="CF41" i="2" s="1"/>
  <c r="CG40" i="2"/>
  <c r="CH40" i="2"/>
  <c r="CH41" i="2"/>
  <c r="CI40" i="2"/>
  <c r="CI41" i="2" s="1"/>
  <c r="CJ40" i="2"/>
  <c r="CJ41" i="2"/>
  <c r="CK40" i="2"/>
  <c r="CK41" i="2" s="1"/>
  <c r="CL40" i="2"/>
  <c r="CL41" i="2" s="1"/>
  <c r="CM40" i="2"/>
  <c r="CM41" i="2" s="1"/>
  <c r="CN40" i="2"/>
  <c r="CN41" i="2" s="1"/>
  <c r="CO40" i="2"/>
  <c r="CP40" i="2"/>
  <c r="CP41" i="2" s="1"/>
  <c r="CQ40" i="2"/>
  <c r="CQ41" i="2" s="1"/>
  <c r="CR40" i="2"/>
  <c r="CR41" i="2"/>
  <c r="CS40" i="2"/>
  <c r="CS41" i="2" s="1"/>
  <c r="CT40" i="2"/>
  <c r="CT41" i="2" s="1"/>
  <c r="CU40" i="2"/>
  <c r="CU41" i="2"/>
  <c r="CV40" i="2"/>
  <c r="CV41" i="2" s="1"/>
  <c r="CW40" i="2"/>
  <c r="CX40" i="2"/>
  <c r="CX41" i="2" s="1"/>
  <c r="CY40" i="2"/>
  <c r="CY41" i="2"/>
  <c r="CZ40" i="2"/>
  <c r="CZ41" i="2" s="1"/>
  <c r="DA40" i="2"/>
  <c r="DA41" i="2" s="1"/>
  <c r="DB40" i="2"/>
  <c r="DB41" i="2" s="1"/>
  <c r="DC40" i="2"/>
  <c r="DC41" i="2" s="1"/>
  <c r="DD40" i="2"/>
  <c r="DD41" i="2"/>
  <c r="DE40" i="2"/>
  <c r="DE41" i="2" s="1"/>
  <c r="DF40" i="2"/>
  <c r="DG40" i="2"/>
  <c r="DH40" i="2"/>
  <c r="DH41" i="2"/>
  <c r="DI40" i="2"/>
  <c r="DJ40" i="2"/>
  <c r="DK40" i="2"/>
  <c r="DL40" i="2"/>
  <c r="DL41" i="2" s="1"/>
  <c r="DM40" i="2"/>
  <c r="DN40" i="2"/>
  <c r="DO40" i="2"/>
  <c r="DO41" i="2" s="1"/>
  <c r="DP40" i="2"/>
  <c r="DP41" i="2" s="1"/>
  <c r="DQ40" i="2"/>
  <c r="DR40" i="2"/>
  <c r="DR41" i="2" s="1"/>
  <c r="D41" i="2"/>
  <c r="E41" i="2"/>
  <c r="G41" i="2"/>
  <c r="H41" i="2"/>
  <c r="I41" i="2"/>
  <c r="K41" i="2"/>
  <c r="L41" i="2"/>
  <c r="Z41" i="2"/>
  <c r="AK41" i="2"/>
  <c r="AL41" i="2"/>
  <c r="AQ41" i="2"/>
  <c r="AT41" i="2"/>
  <c r="AW41" i="2"/>
  <c r="BE41" i="2"/>
  <c r="BI41" i="2"/>
  <c r="BM41" i="2"/>
  <c r="BV41" i="2"/>
  <c r="CG41" i="2"/>
  <c r="CO41" i="2"/>
  <c r="CW41" i="2"/>
  <c r="DF41" i="2"/>
  <c r="DG41" i="2"/>
  <c r="DI41" i="2"/>
  <c r="DJ41" i="2"/>
  <c r="DK41" i="2"/>
  <c r="DM41" i="2"/>
  <c r="D60" i="2" s="1"/>
  <c r="DN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/>
  <c r="R39" i="3"/>
  <c r="R40" i="3" s="1"/>
  <c r="S39" i="3"/>
  <c r="T39" i="3"/>
  <c r="T40" i="3"/>
  <c r="U39" i="3"/>
  <c r="U40" i="3" s="1"/>
  <c r="V39" i="3"/>
  <c r="V40" i="3" s="1"/>
  <c r="W39" i="3"/>
  <c r="W40" i="3" s="1"/>
  <c r="X39" i="3"/>
  <c r="Y39" i="3"/>
  <c r="Z39" i="3"/>
  <c r="Z40" i="3"/>
  <c r="AA39" i="3"/>
  <c r="AA40" i="3" s="1"/>
  <c r="AB39" i="3"/>
  <c r="AB40" i="3"/>
  <c r="AC39" i="3"/>
  <c r="AC40" i="3" s="1"/>
  <c r="AD39" i="3"/>
  <c r="AD40" i="3" s="1"/>
  <c r="AE39" i="3"/>
  <c r="AF39" i="3"/>
  <c r="AF40" i="3" s="1"/>
  <c r="AG39" i="3"/>
  <c r="AH39" i="3"/>
  <c r="AH40" i="3"/>
  <c r="AI39" i="3"/>
  <c r="AI40" i="3" s="1"/>
  <c r="AJ39" i="3"/>
  <c r="AJ40" i="3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/>
  <c r="AW39" i="3"/>
  <c r="AW40" i="3" s="1"/>
  <c r="AX39" i="3"/>
  <c r="AX40" i="3" s="1"/>
  <c r="AY39" i="3"/>
  <c r="AY40" i="3" s="1"/>
  <c r="AZ39" i="3"/>
  <c r="AZ40" i="3" s="1"/>
  <c r="BA39" i="3"/>
  <c r="BB39" i="3"/>
  <c r="BB40" i="3" s="1"/>
  <c r="BC39" i="3"/>
  <c r="BD39" i="3"/>
  <c r="BD40" i="3" s="1"/>
  <c r="BE39" i="3"/>
  <c r="BE40" i="3" s="1"/>
  <c r="BF39" i="3"/>
  <c r="BF40" i="3"/>
  <c r="BG39" i="3"/>
  <c r="BG40" i="3" s="1"/>
  <c r="BH39" i="3"/>
  <c r="BH40" i="3" s="1"/>
  <c r="BI39" i="3"/>
  <c r="BJ39" i="3"/>
  <c r="BJ40" i="3" s="1"/>
  <c r="BK39" i="3"/>
  <c r="BL39" i="3"/>
  <c r="BL40" i="3"/>
  <c r="BO39" i="3"/>
  <c r="BO40" i="3" s="1"/>
  <c r="BR39" i="3"/>
  <c r="BR40" i="3"/>
  <c r="BU39" i="3"/>
  <c r="BU40" i="3" s="1"/>
  <c r="BX39" i="3"/>
  <c r="BX40" i="3"/>
  <c r="BM39" i="3"/>
  <c r="BN39" i="3"/>
  <c r="BN40" i="3" s="1"/>
  <c r="BP39" i="3"/>
  <c r="BP40" i="3" s="1"/>
  <c r="BQ39" i="3"/>
  <c r="BS39" i="3"/>
  <c r="BT39" i="3"/>
  <c r="BV39" i="3"/>
  <c r="BV40" i="3"/>
  <c r="BW39" i="3"/>
  <c r="BW40" i="3" s="1"/>
  <c r="BY39" i="3"/>
  <c r="BY40" i="3" s="1"/>
  <c r="BZ39" i="3"/>
  <c r="BZ40" i="3" s="1"/>
  <c r="CA39" i="3"/>
  <c r="CB39" i="3"/>
  <c r="CB40" i="3" s="1"/>
  <c r="CC39" i="3"/>
  <c r="CD39" i="3"/>
  <c r="CD40" i="3" s="1"/>
  <c r="CE39" i="3"/>
  <c r="CF39" i="3"/>
  <c r="CF40" i="3"/>
  <c r="CG39" i="3"/>
  <c r="CG40" i="3" s="1"/>
  <c r="CH39" i="3"/>
  <c r="CH40" i="3"/>
  <c r="CI39" i="3"/>
  <c r="CI40" i="3" s="1"/>
  <c r="CJ39" i="3"/>
  <c r="CK39" i="3"/>
  <c r="CL39" i="3"/>
  <c r="CL40" i="3"/>
  <c r="CM39" i="3"/>
  <c r="CN39" i="3"/>
  <c r="CN40" i="3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/>
  <c r="CU39" i="3"/>
  <c r="CV39" i="3"/>
  <c r="CV40" i="3"/>
  <c r="CW39" i="3"/>
  <c r="CX39" i="3"/>
  <c r="CX40" i="3" s="1"/>
  <c r="CY39" i="3"/>
  <c r="CZ39" i="3"/>
  <c r="CZ40" i="3" s="1"/>
  <c r="DA39" i="3"/>
  <c r="DB39" i="3"/>
  <c r="DB40" i="3"/>
  <c r="DC39" i="3"/>
  <c r="DD39" i="3"/>
  <c r="DD40" i="3" s="1"/>
  <c r="DE39" i="3"/>
  <c r="DF39" i="3"/>
  <c r="DF40" i="3" s="1"/>
  <c r="DG39" i="3"/>
  <c r="DG40" i="3" s="1"/>
  <c r="DH39" i="3"/>
  <c r="DH40" i="3"/>
  <c r="DI39" i="3"/>
  <c r="DI40" i="3" s="1"/>
  <c r="DJ39" i="3"/>
  <c r="DJ40" i="3"/>
  <c r="DK39" i="3"/>
  <c r="DK40" i="3" s="1"/>
  <c r="DL39" i="3"/>
  <c r="DL40" i="3" s="1"/>
  <c r="DM39" i="3"/>
  <c r="DN39" i="3"/>
  <c r="DN40" i="3" s="1"/>
  <c r="DO39" i="3"/>
  <c r="DP39" i="3"/>
  <c r="DQ39" i="3"/>
  <c r="DR39" i="3"/>
  <c r="DR40" i="3"/>
  <c r="DS39" i="3"/>
  <c r="DT39" i="3"/>
  <c r="DT40" i="3" s="1"/>
  <c r="DU39" i="3"/>
  <c r="DV39" i="3"/>
  <c r="DV40" i="3"/>
  <c r="DW39" i="3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/>
  <c r="EE39" i="3"/>
  <c r="EE40" i="3" s="1"/>
  <c r="EF39" i="3"/>
  <c r="EF40" i="3" s="1"/>
  <c r="EG39" i="3"/>
  <c r="EH39" i="3"/>
  <c r="EH40" i="3" s="1"/>
  <c r="EI39" i="3"/>
  <c r="EJ39" i="3"/>
  <c r="EJ40" i="3"/>
  <c r="EK39" i="3"/>
  <c r="EL39" i="3"/>
  <c r="EL40" i="3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/>
  <c r="EU39" i="3"/>
  <c r="EU40" i="3" s="1"/>
  <c r="EV39" i="3"/>
  <c r="EV40" i="3" s="1"/>
  <c r="EW39" i="3"/>
  <c r="EW40" i="3" s="1"/>
  <c r="EX39" i="3"/>
  <c r="EX40" i="3"/>
  <c r="EY39" i="3"/>
  <c r="EY40" i="3" s="1"/>
  <c r="EZ39" i="3"/>
  <c r="EZ40" i="3"/>
  <c r="FA39" i="3"/>
  <c r="FB39" i="3"/>
  <c r="FB40" i="3"/>
  <c r="FC39" i="3"/>
  <c r="FD39" i="3"/>
  <c r="FD40" i="3" s="1"/>
  <c r="FE39" i="3"/>
  <c r="FE40" i="3" s="1"/>
  <c r="FF39" i="3"/>
  <c r="FF40" i="3"/>
  <c r="FG39" i="3"/>
  <c r="FG40" i="3" s="1"/>
  <c r="FH39" i="3"/>
  <c r="FH40" i="3" s="1"/>
  <c r="FI39" i="3"/>
  <c r="FJ39" i="3"/>
  <c r="FJ40" i="3"/>
  <c r="FK39" i="3"/>
  <c r="C40" i="3"/>
  <c r="E40" i="3"/>
  <c r="O40" i="3"/>
  <c r="S40" i="3"/>
  <c r="X40" i="3"/>
  <c r="Y40" i="3"/>
  <c r="AE40" i="3"/>
  <c r="AG40" i="3"/>
  <c r="AO40" i="3"/>
  <c r="AS40" i="3"/>
  <c r="AU40" i="3"/>
  <c r="BA40" i="3"/>
  <c r="BC40" i="3"/>
  <c r="BI40" i="3"/>
  <c r="BK40" i="3"/>
  <c r="BM40" i="3"/>
  <c r="BQ40" i="3"/>
  <c r="BS40" i="3"/>
  <c r="BT40" i="3"/>
  <c r="CA40" i="3"/>
  <c r="CC40" i="3"/>
  <c r="CE40" i="3"/>
  <c r="CJ40" i="3"/>
  <c r="CK40" i="3"/>
  <c r="CM40" i="3"/>
  <c r="CU40" i="3"/>
  <c r="CW40" i="3"/>
  <c r="CY40" i="3"/>
  <c r="DA40" i="3"/>
  <c r="DC40" i="3"/>
  <c r="DE40" i="3"/>
  <c r="DM40" i="3"/>
  <c r="DO40" i="3"/>
  <c r="DP40" i="3"/>
  <c r="DQ40" i="3"/>
  <c r="DS40" i="3"/>
  <c r="DU40" i="3"/>
  <c r="DW40" i="3"/>
  <c r="EG40" i="3"/>
  <c r="EI40" i="3"/>
  <c r="EK40" i="3"/>
  <c r="EM40" i="3"/>
  <c r="EQ40" i="3"/>
  <c r="ES40" i="3"/>
  <c r="FA40" i="3"/>
  <c r="FC40" i="3"/>
  <c r="FI40" i="3"/>
  <c r="FK40" i="3"/>
  <c r="DL40" i="1"/>
  <c r="DL41" i="1" s="1"/>
  <c r="CZ40" i="1"/>
  <c r="CZ41" i="1" s="1"/>
  <c r="CV40" i="1"/>
  <c r="CV41" i="1" s="1"/>
  <c r="CJ40" i="1"/>
  <c r="CJ41" i="1" s="1"/>
  <c r="CF40" i="1"/>
  <c r="CF41" i="1" s="1"/>
  <c r="BT40" i="1"/>
  <c r="BT41" i="1" s="1"/>
  <c r="BP40" i="1"/>
  <c r="BP41" i="1" s="1"/>
  <c r="BD40" i="1"/>
  <c r="BD41" i="1" s="1"/>
  <c r="AZ40" i="1"/>
  <c r="AZ41" i="1" s="1"/>
  <c r="AN40" i="1"/>
  <c r="AN41" i="1" s="1"/>
  <c r="AJ40" i="1"/>
  <c r="AJ41" i="1" s="1"/>
  <c r="DO40" i="1"/>
  <c r="DO41" i="1" s="1"/>
  <c r="DN40" i="1"/>
  <c r="DN41" i="1" s="1"/>
  <c r="DM40" i="1"/>
  <c r="DM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A40" i="1"/>
  <c r="DA41" i="1" s="1"/>
  <c r="DC40" i="1"/>
  <c r="DC41" i="1" s="1"/>
  <c r="DB40" i="1"/>
  <c r="DB41" i="1" s="1"/>
  <c r="CY40" i="1"/>
  <c r="CY41" i="1" s="1"/>
  <c r="CX40" i="1"/>
  <c r="CX41" i="1" s="1"/>
  <c r="CW40" i="1"/>
  <c r="CW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I40" i="1"/>
  <c r="CI41" i="1" s="1"/>
  <c r="CH40" i="1"/>
  <c r="CH41" i="1" s="1"/>
  <c r="CG40" i="1"/>
  <c r="CG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/>
  <c r="BS40" i="1"/>
  <c r="BS41" i="1"/>
  <c r="BR40" i="1"/>
  <c r="BR41" i="1"/>
  <c r="BQ40" i="1"/>
  <c r="BQ41" i="1"/>
  <c r="BO40" i="1"/>
  <c r="BO41" i="1" s="1"/>
  <c r="BN40" i="1"/>
  <c r="BN41" i="1" s="1"/>
  <c r="BM40" i="1"/>
  <c r="BM41" i="1"/>
  <c r="BL40" i="1"/>
  <c r="BL41" i="1"/>
  <c r="BI40" i="1"/>
  <c r="BI41" i="1"/>
  <c r="BK40" i="1"/>
  <c r="BK41" i="1"/>
  <c r="BJ40" i="1"/>
  <c r="BJ41" i="1" s="1"/>
  <c r="BH40" i="1"/>
  <c r="BH41" i="1" s="1"/>
  <c r="BG40" i="1"/>
  <c r="BG41" i="1" s="1"/>
  <c r="BF40" i="1"/>
  <c r="BF41" i="1" s="1"/>
  <c r="BE40" i="1"/>
  <c r="BE41" i="1" s="1"/>
  <c r="BC40" i="1"/>
  <c r="BC41" i="1" s="1"/>
  <c r="BB40" i="1"/>
  <c r="BB41" i="1" s="1"/>
  <c r="BA40" i="1"/>
  <c r="BA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M40" i="1"/>
  <c r="AM41" i="1" s="1"/>
  <c r="AL40" i="1"/>
  <c r="AL41" i="1" s="1"/>
  <c r="AK40" i="1"/>
  <c r="AK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H22" i="5"/>
  <c r="C22" i="5"/>
  <c r="C23" i="5" s="1"/>
  <c r="BT39" i="4"/>
  <c r="BT40" i="4" s="1"/>
  <c r="BU39" i="4"/>
  <c r="BU40" i="4" s="1"/>
  <c r="BV39" i="4"/>
  <c r="BV40" i="4" s="1"/>
  <c r="D22" i="5"/>
  <c r="E22" i="5"/>
  <c r="F22" i="5"/>
  <c r="G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W22" i="5"/>
  <c r="CX22" i="5"/>
  <c r="CY22" i="5"/>
  <c r="CZ22" i="5"/>
  <c r="DA22" i="5"/>
  <c r="DB22" i="5"/>
  <c r="DC22" i="5"/>
  <c r="DD22" i="5"/>
  <c r="DE22" i="5"/>
  <c r="DE23" i="5" s="1"/>
  <c r="DF22" i="5"/>
  <c r="DF23" i="5" s="1"/>
  <c r="DG22" i="5"/>
  <c r="DH22" i="5"/>
  <c r="DI22" i="5"/>
  <c r="DJ22" i="5"/>
  <c r="DK22" i="5"/>
  <c r="DL22" i="5"/>
  <c r="DM22" i="5"/>
  <c r="DN22" i="5"/>
  <c r="DO22" i="5"/>
  <c r="DO23" i="5" s="1"/>
  <c r="DP22" i="5"/>
  <c r="DQ22" i="5"/>
  <c r="DR22" i="5"/>
  <c r="DS22" i="5"/>
  <c r="DS23" i="5" s="1"/>
  <c r="DT22" i="5"/>
  <c r="DT23" i="5" s="1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D39" i="4"/>
  <c r="D40" i="4"/>
  <c r="E39" i="4"/>
  <c r="E40" i="4" s="1"/>
  <c r="F39" i="4"/>
  <c r="F40" i="4" s="1"/>
  <c r="G39" i="4"/>
  <c r="G40" i="4" s="1"/>
  <c r="H39" i="4"/>
  <c r="H40" i="4"/>
  <c r="I39" i="4"/>
  <c r="I40" i="4" s="1"/>
  <c r="J39" i="4"/>
  <c r="J40" i="4"/>
  <c r="K39" i="4"/>
  <c r="K40" i="4" s="1"/>
  <c r="L39" i="4"/>
  <c r="L40" i="4"/>
  <c r="M39" i="4"/>
  <c r="M40" i="4" s="1"/>
  <c r="N39" i="4"/>
  <c r="N40" i="4" s="1"/>
  <c r="O39" i="4"/>
  <c r="O40" i="4" s="1"/>
  <c r="P39" i="4"/>
  <c r="P40" i="4"/>
  <c r="Q39" i="4"/>
  <c r="Q40" i="4" s="1"/>
  <c r="R39" i="4"/>
  <c r="R40" i="4"/>
  <c r="S39" i="4"/>
  <c r="S40" i="4" s="1"/>
  <c r="T39" i="4"/>
  <c r="T40" i="4"/>
  <c r="U39" i="4"/>
  <c r="U40" i="4" s="1"/>
  <c r="V39" i="4"/>
  <c r="V40" i="4" s="1"/>
  <c r="W39" i="4"/>
  <c r="W40" i="4" s="1"/>
  <c r="X39" i="4"/>
  <c r="X40" i="4"/>
  <c r="Y39" i="4"/>
  <c r="Y40" i="4" s="1"/>
  <c r="Z39" i="4"/>
  <c r="Z40" i="4"/>
  <c r="AA39" i="4"/>
  <c r="AA40" i="4" s="1"/>
  <c r="AB39" i="4"/>
  <c r="AB40" i="4"/>
  <c r="AC39" i="4"/>
  <c r="AC40" i="4" s="1"/>
  <c r="AD39" i="4"/>
  <c r="AD40" i="4" s="1"/>
  <c r="AE39" i="4"/>
  <c r="AE40" i="4" s="1"/>
  <c r="AF39" i="4"/>
  <c r="AF40" i="4"/>
  <c r="AG39" i="4"/>
  <c r="AG40" i="4" s="1"/>
  <c r="AH39" i="4"/>
  <c r="AH40" i="4"/>
  <c r="AI39" i="4"/>
  <c r="AI40" i="4" s="1"/>
  <c r="AJ39" i="4"/>
  <c r="AJ40" i="4"/>
  <c r="AK39" i="4"/>
  <c r="AK40" i="4" s="1"/>
  <c r="AL39" i="4"/>
  <c r="AL40" i="4" s="1"/>
  <c r="AM39" i="4"/>
  <c r="AM40" i="4" s="1"/>
  <c r="AN39" i="4"/>
  <c r="AN40" i="4"/>
  <c r="AO39" i="4"/>
  <c r="AO40" i="4" s="1"/>
  <c r="AP39" i="4"/>
  <c r="AP40" i="4"/>
  <c r="AQ39" i="4"/>
  <c r="AQ40" i="4" s="1"/>
  <c r="AR39" i="4"/>
  <c r="AR40" i="4"/>
  <c r="AS39" i="4"/>
  <c r="AS40" i="4" s="1"/>
  <c r="AT39" i="4"/>
  <c r="AT40" i="4" s="1"/>
  <c r="AU39" i="4"/>
  <c r="AU40" i="4" s="1"/>
  <c r="AV39" i="4"/>
  <c r="AV40" i="4"/>
  <c r="AW39" i="4"/>
  <c r="AW40" i="4" s="1"/>
  <c r="AX39" i="4"/>
  <c r="AX40" i="4"/>
  <c r="AY39" i="4"/>
  <c r="AY40" i="4" s="1"/>
  <c r="AZ39" i="4"/>
  <c r="AZ40" i="4"/>
  <c r="BA39" i="4"/>
  <c r="BA40" i="4" s="1"/>
  <c r="BB39" i="4"/>
  <c r="BB40" i="4" s="1"/>
  <c r="BC39" i="4"/>
  <c r="BC40" i="4" s="1"/>
  <c r="BD39" i="4"/>
  <c r="BD40" i="4"/>
  <c r="BE39" i="4"/>
  <c r="BE40" i="4" s="1"/>
  <c r="BF39" i="4"/>
  <c r="BF40" i="4"/>
  <c r="BG39" i="4"/>
  <c r="BG40" i="4" s="1"/>
  <c r="BH39" i="4"/>
  <c r="BH40" i="4"/>
  <c r="BI39" i="4"/>
  <c r="BI40" i="4" s="1"/>
  <c r="BJ39" i="4"/>
  <c r="BJ40" i="4" s="1"/>
  <c r="BK39" i="4"/>
  <c r="BK40" i="4" s="1"/>
  <c r="BL39" i="4"/>
  <c r="BL40" i="4"/>
  <c r="BM39" i="4"/>
  <c r="BM40" i="4" s="1"/>
  <c r="BN39" i="4"/>
  <c r="BN40" i="4"/>
  <c r="BO39" i="4"/>
  <c r="BO40" i="4" s="1"/>
  <c r="BP39" i="4"/>
  <c r="BP40" i="4"/>
  <c r="BQ39" i="4"/>
  <c r="BQ40" i="4" s="1"/>
  <c r="BR39" i="4"/>
  <c r="BR40" i="4" s="1"/>
  <c r="BS39" i="4"/>
  <c r="BS40" i="4" s="1"/>
  <c r="BW39" i="4"/>
  <c r="BW40" i="4"/>
  <c r="BX39" i="4"/>
  <c r="BX40" i="4" s="1"/>
  <c r="BY39" i="4"/>
  <c r="BY40" i="4"/>
  <c r="BZ39" i="4"/>
  <c r="BZ40" i="4" s="1"/>
  <c r="CA39" i="4"/>
  <c r="CA40" i="4"/>
  <c r="CB39" i="4"/>
  <c r="CB40" i="4" s="1"/>
  <c r="CC39" i="4"/>
  <c r="CC40" i="4" s="1"/>
  <c r="CD39" i="4"/>
  <c r="CD40" i="4" s="1"/>
  <c r="CE39" i="4"/>
  <c r="CE40" i="4"/>
  <c r="CF39" i="4"/>
  <c r="CF40" i="4" s="1"/>
  <c r="CG39" i="4"/>
  <c r="CG40" i="4"/>
  <c r="CH39" i="4"/>
  <c r="CH40" i="4" s="1"/>
  <c r="CI39" i="4"/>
  <c r="CI40" i="4"/>
  <c r="CJ39" i="4"/>
  <c r="CJ40" i="4" s="1"/>
  <c r="CK39" i="4"/>
  <c r="CK40" i="4" s="1"/>
  <c r="CL39" i="4"/>
  <c r="CL40" i="4" s="1"/>
  <c r="CM39" i="4"/>
  <c r="CM40" i="4"/>
  <c r="CN39" i="4"/>
  <c r="CN40" i="4" s="1"/>
  <c r="CO39" i="4"/>
  <c r="CO40" i="4"/>
  <c r="CP39" i="4"/>
  <c r="CP40" i="4" s="1"/>
  <c r="CQ39" i="4"/>
  <c r="CQ40" i="4"/>
  <c r="CR39" i="4"/>
  <c r="CR40" i="4" s="1"/>
  <c r="CS39" i="4"/>
  <c r="CS40" i="4" s="1"/>
  <c r="CT39" i="4"/>
  <c r="CT40" i="4" s="1"/>
  <c r="CU39" i="4"/>
  <c r="CU40" i="4"/>
  <c r="CV39" i="4"/>
  <c r="CV40" i="4" s="1"/>
  <c r="CW39" i="4"/>
  <c r="CW40" i="4"/>
  <c r="CX39" i="4"/>
  <c r="CX40" i="4" s="1"/>
  <c r="CY39" i="4"/>
  <c r="CY40" i="4"/>
  <c r="CZ39" i="4"/>
  <c r="CZ40" i="4" s="1"/>
  <c r="DA39" i="4"/>
  <c r="DA40" i="4" s="1"/>
  <c r="DB39" i="4"/>
  <c r="DB40" i="4" s="1"/>
  <c r="DC39" i="4"/>
  <c r="DC40" i="4"/>
  <c r="DD39" i="4"/>
  <c r="DD40" i="4" s="1"/>
  <c r="DE39" i="4"/>
  <c r="DE40" i="4"/>
  <c r="DF39" i="4"/>
  <c r="DF40" i="4" s="1"/>
  <c r="DG39" i="4"/>
  <c r="DG40" i="4"/>
  <c r="DH39" i="4"/>
  <c r="DH40" i="4" s="1"/>
  <c r="DI39" i="4"/>
  <c r="DI40" i="4" s="1"/>
  <c r="DJ39" i="4"/>
  <c r="DJ40" i="4" s="1"/>
  <c r="DK39" i="4"/>
  <c r="DK40" i="4"/>
  <c r="DL39" i="4"/>
  <c r="DL40" i="4" s="1"/>
  <c r="DM39" i="4"/>
  <c r="DM40" i="4"/>
  <c r="DN39" i="4"/>
  <c r="DN40" i="4" s="1"/>
  <c r="DO39" i="4"/>
  <c r="DO40" i="4"/>
  <c r="DP39" i="4"/>
  <c r="DP40" i="4" s="1"/>
  <c r="DQ39" i="4"/>
  <c r="DQ40" i="4" s="1"/>
  <c r="DR39" i="4"/>
  <c r="DR40" i="4" s="1"/>
  <c r="DS39" i="4"/>
  <c r="DS40" i="4"/>
  <c r="DT39" i="4"/>
  <c r="DT40" i="4" s="1"/>
  <c r="DU39" i="4"/>
  <c r="DU40" i="4"/>
  <c r="DV39" i="4"/>
  <c r="DV40" i="4" s="1"/>
  <c r="DW39" i="4"/>
  <c r="DW40" i="4"/>
  <c r="DX39" i="4"/>
  <c r="DX40" i="4" s="1"/>
  <c r="DY39" i="4"/>
  <c r="DY40" i="4" s="1"/>
  <c r="DZ39" i="4"/>
  <c r="DZ40" i="4" s="1"/>
  <c r="EA39" i="4"/>
  <c r="EA40" i="4"/>
  <c r="EB39" i="4"/>
  <c r="EB40" i="4" s="1"/>
  <c r="EC39" i="4"/>
  <c r="EC40" i="4"/>
  <c r="ED39" i="4"/>
  <c r="ED40" i="4" s="1"/>
  <c r="EE39" i="4"/>
  <c r="EE40" i="4"/>
  <c r="EF39" i="4"/>
  <c r="EF40" i="4" s="1"/>
  <c r="EG39" i="4"/>
  <c r="EG40" i="4" s="1"/>
  <c r="EH39" i="4"/>
  <c r="EH40" i="4" s="1"/>
  <c r="EI39" i="4"/>
  <c r="EI40" i="4"/>
  <c r="EJ39" i="4"/>
  <c r="EJ40" i="4" s="1"/>
  <c r="EK39" i="4"/>
  <c r="EK40" i="4"/>
  <c r="EL39" i="4"/>
  <c r="EL40" i="4" s="1"/>
  <c r="EM39" i="4"/>
  <c r="EM40" i="4"/>
  <c r="EN39" i="4"/>
  <c r="EN40" i="4" s="1"/>
  <c r="EO39" i="4"/>
  <c r="EO40" i="4" s="1"/>
  <c r="EP39" i="4"/>
  <c r="EP40" i="4" s="1"/>
  <c r="EQ39" i="4"/>
  <c r="EQ40" i="4"/>
  <c r="ER39" i="4"/>
  <c r="ER40" i="4" s="1"/>
  <c r="ES39" i="4"/>
  <c r="ES40" i="4"/>
  <c r="ET39" i="4"/>
  <c r="ET40" i="4" s="1"/>
  <c r="EU39" i="4"/>
  <c r="EU40" i="4"/>
  <c r="EV39" i="4"/>
  <c r="EV40" i="4" s="1"/>
  <c r="EW39" i="4"/>
  <c r="EW40" i="4" s="1"/>
  <c r="EX39" i="4"/>
  <c r="EX40" i="4" s="1"/>
  <c r="EY39" i="4"/>
  <c r="EY40" i="4"/>
  <c r="EZ39" i="4"/>
  <c r="EZ40" i="4" s="1"/>
  <c r="FA39" i="4"/>
  <c r="FA40" i="4"/>
  <c r="FB39" i="4"/>
  <c r="FB40" i="4" s="1"/>
  <c r="FC39" i="4"/>
  <c r="FC40" i="4"/>
  <c r="FD39" i="4"/>
  <c r="FD40" i="4" s="1"/>
  <c r="FE39" i="4"/>
  <c r="FE40" i="4" s="1"/>
  <c r="FF39" i="4"/>
  <c r="FF40" i="4" s="1"/>
  <c r="FG39" i="4"/>
  <c r="FG40" i="4"/>
  <c r="FH39" i="4"/>
  <c r="FH40" i="4" s="1"/>
  <c r="FI39" i="4"/>
  <c r="FI40" i="4"/>
  <c r="FJ39" i="4"/>
  <c r="FJ40" i="4" s="1"/>
  <c r="FK39" i="4"/>
  <c r="FK40" i="4"/>
  <c r="FL39" i="4"/>
  <c r="FL40" i="4" s="1"/>
  <c r="FM39" i="4"/>
  <c r="FM40" i="4" s="1"/>
  <c r="FN39" i="4"/>
  <c r="FN40" i="4" s="1"/>
  <c r="FO39" i="4"/>
  <c r="FO40" i="4"/>
  <c r="FP39" i="4"/>
  <c r="FP40" i="4" s="1"/>
  <c r="FQ39" i="4"/>
  <c r="FQ40" i="4"/>
  <c r="FR39" i="4"/>
  <c r="FR40" i="4" s="1"/>
  <c r="FS39" i="4"/>
  <c r="FS40" i="4"/>
  <c r="FT39" i="4"/>
  <c r="FT40" i="4" s="1"/>
  <c r="FU39" i="4"/>
  <c r="FU40" i="4" s="1"/>
  <c r="FV39" i="4"/>
  <c r="FV40" i="4" s="1"/>
  <c r="FW39" i="4"/>
  <c r="FW40" i="4"/>
  <c r="FX39" i="4"/>
  <c r="FX40" i="4" s="1"/>
  <c r="FY39" i="4"/>
  <c r="FY40" i="4"/>
  <c r="FZ39" i="4"/>
  <c r="FZ40" i="4" s="1"/>
  <c r="GA39" i="4"/>
  <c r="GA40" i="4"/>
  <c r="GB39" i="4"/>
  <c r="GB40" i="4" s="1"/>
  <c r="GC39" i="4"/>
  <c r="GC40" i="4" s="1"/>
  <c r="GD39" i="4"/>
  <c r="GD40" i="4" s="1"/>
  <c r="GE39" i="4"/>
  <c r="GE40" i="4"/>
  <c r="GF39" i="4"/>
  <c r="GF40" i="4" s="1"/>
  <c r="GG39" i="4"/>
  <c r="GG40" i="4"/>
  <c r="GH39" i="4"/>
  <c r="GH40" i="4" s="1"/>
  <c r="GI39" i="4"/>
  <c r="GI40" i="4"/>
  <c r="GJ39" i="4"/>
  <c r="GJ40" i="4" s="1"/>
  <c r="GK39" i="4"/>
  <c r="GK40" i="4" s="1"/>
  <c r="GL39" i="4"/>
  <c r="GL40" i="4" s="1"/>
  <c r="GM39" i="4"/>
  <c r="GM40" i="4"/>
  <c r="GN39" i="4"/>
  <c r="GN40" i="4" s="1"/>
  <c r="GO39" i="4"/>
  <c r="GO40" i="4"/>
  <c r="GP39" i="4"/>
  <c r="GP40" i="4" s="1"/>
  <c r="GQ39" i="4"/>
  <c r="GQ40" i="4"/>
  <c r="GR39" i="4"/>
  <c r="GR40" i="4" s="1"/>
  <c r="C39" i="4"/>
  <c r="C40" i="4" s="1"/>
  <c r="D43" i="4" s="1"/>
  <c r="E60" i="2" l="1"/>
  <c r="D50" i="2"/>
  <c r="E50" i="2" s="1"/>
  <c r="D52" i="1"/>
  <c r="D54" i="1"/>
  <c r="E54" i="1" s="1"/>
  <c r="D61" i="3"/>
  <c r="E61" i="3" s="1"/>
  <c r="D48" i="3"/>
  <c r="E48" i="3" s="1"/>
  <c r="D53" i="3"/>
  <c r="E53" i="3" s="1"/>
  <c r="D51" i="4"/>
  <c r="D59" i="3"/>
  <c r="E59" i="3" s="1"/>
  <c r="D50" i="1"/>
  <c r="E50" i="1" s="1"/>
  <c r="D60" i="1"/>
  <c r="D63" i="1" s="1"/>
  <c r="D62" i="2"/>
  <c r="E62" i="2" s="1"/>
  <c r="D54" i="2"/>
  <c r="E54" i="2" s="1"/>
  <c r="D62" i="1"/>
  <c r="E62" i="1" s="1"/>
  <c r="D53" i="1"/>
  <c r="E53" i="1" s="1"/>
  <c r="D49" i="2"/>
  <c r="E49" i="2" s="1"/>
  <c r="D61" i="2"/>
  <c r="E61" i="2" s="1"/>
  <c r="E63" i="2" s="1"/>
  <c r="D48" i="2"/>
  <c r="D51" i="2" s="1"/>
  <c r="D60" i="4"/>
  <c r="E60" i="4" s="1"/>
  <c r="D53" i="4"/>
  <c r="E53" i="4" s="1"/>
  <c r="D45" i="4"/>
  <c r="E45" i="4" s="1"/>
  <c r="D56" i="1"/>
  <c r="D59" i="1" s="1"/>
  <c r="D44" i="2"/>
  <c r="E44" i="2" s="1"/>
  <c r="E43" i="4"/>
  <c r="D55" i="1"/>
  <c r="E52" i="1"/>
  <c r="E55" i="1" s="1"/>
  <c r="D55" i="4"/>
  <c r="D47" i="4"/>
  <c r="D56" i="2"/>
  <c r="D56" i="4"/>
  <c r="E56" i="4" s="1"/>
  <c r="D49" i="1"/>
  <c r="E49" i="1" s="1"/>
  <c r="D46" i="2"/>
  <c r="E46" i="2" s="1"/>
  <c r="D52" i="2"/>
  <c r="D61" i="4"/>
  <c r="E61" i="4" s="1"/>
  <c r="D52" i="4"/>
  <c r="E52" i="4" s="1"/>
  <c r="D48" i="4"/>
  <c r="E48" i="4" s="1"/>
  <c r="D45" i="1"/>
  <c r="E45" i="1" s="1"/>
  <c r="D48" i="1"/>
  <c r="D58" i="1"/>
  <c r="E58" i="1" s="1"/>
  <c r="D61" i="1"/>
  <c r="E61" i="1" s="1"/>
  <c r="D60" i="3"/>
  <c r="E60" i="3" s="1"/>
  <c r="D57" i="3"/>
  <c r="E57" i="3" s="1"/>
  <c r="D51" i="3"/>
  <c r="D52" i="3"/>
  <c r="E52" i="3" s="1"/>
  <c r="D49" i="3"/>
  <c r="E49" i="3" s="1"/>
  <c r="D45" i="3"/>
  <c r="E45" i="3" s="1"/>
  <c r="D45" i="2"/>
  <c r="E45" i="2" s="1"/>
  <c r="D57" i="2"/>
  <c r="E57" i="2" s="1"/>
  <c r="E51" i="4"/>
  <c r="E54" i="4" s="1"/>
  <c r="D54" i="4"/>
  <c r="D46" i="1"/>
  <c r="E46" i="1" s="1"/>
  <c r="D56" i="3"/>
  <c r="E56" i="3" s="1"/>
  <c r="D43" i="3"/>
  <c r="D44" i="3"/>
  <c r="E44" i="3" s="1"/>
  <c r="D59" i="4"/>
  <c r="D57" i="4"/>
  <c r="E57" i="4" s="1"/>
  <c r="D49" i="4"/>
  <c r="E49" i="4" s="1"/>
  <c r="D44" i="4"/>
  <c r="E44" i="4" s="1"/>
  <c r="D44" i="1"/>
  <c r="D57" i="1"/>
  <c r="E57" i="1" s="1"/>
  <c r="D55" i="3"/>
  <c r="D47" i="3"/>
  <c r="D58" i="2"/>
  <c r="E58" i="2" s="1"/>
  <c r="E42" i="5"/>
  <c r="E44" i="5"/>
  <c r="E43" i="5"/>
  <c r="E38" i="5"/>
  <c r="E39" i="5"/>
  <c r="E40" i="5"/>
  <c r="E36" i="5"/>
  <c r="E35" i="5"/>
  <c r="E34" i="5"/>
  <c r="E30" i="5"/>
  <c r="E32" i="5"/>
  <c r="E31" i="5"/>
  <c r="D26" i="5"/>
  <c r="E26" i="5" s="1"/>
  <c r="E27" i="5"/>
  <c r="E28" i="5"/>
  <c r="D47" i="2" l="1"/>
  <c r="E60" i="1"/>
  <c r="E63" i="1" s="1"/>
  <c r="E48" i="2"/>
  <c r="E51" i="2" s="1"/>
  <c r="E56" i="1"/>
  <c r="E59" i="1" s="1"/>
  <c r="D63" i="2"/>
  <c r="D58" i="3"/>
  <c r="E55" i="3"/>
  <c r="E58" i="3" s="1"/>
  <c r="E43" i="3"/>
  <c r="E46" i="3" s="1"/>
  <c r="D46" i="3"/>
  <c r="D55" i="2"/>
  <c r="E52" i="2"/>
  <c r="E55" i="2" s="1"/>
  <c r="D50" i="3"/>
  <c r="E47" i="3"/>
  <c r="E50" i="3" s="1"/>
  <c r="D51" i="1"/>
  <c r="E48" i="1"/>
  <c r="E51" i="1" s="1"/>
  <c r="D47" i="1"/>
  <c r="E44" i="1"/>
  <c r="E47" i="1" s="1"/>
  <c r="E59" i="4"/>
  <c r="E62" i="4" s="1"/>
  <c r="D62" i="4"/>
  <c r="E51" i="3"/>
  <c r="E54" i="3" s="1"/>
  <c r="D54" i="3"/>
  <c r="E55" i="4"/>
  <c r="E58" i="4" s="1"/>
  <c r="D58" i="4"/>
  <c r="D62" i="3"/>
  <c r="E46" i="4"/>
  <c r="D59" i="2"/>
  <c r="E56" i="2"/>
  <c r="E59" i="2" s="1"/>
  <c r="E47" i="4"/>
  <c r="E50" i="4" s="1"/>
  <c r="D50" i="4"/>
  <c r="E62" i="3"/>
  <c r="E47" i="2"/>
  <c r="D46" i="4"/>
  <c r="E45" i="5"/>
  <c r="E41" i="5"/>
  <c r="E37" i="5"/>
  <c r="E33" i="5"/>
  <c r="E29" i="5"/>
</calcChain>
</file>

<file path=xl/sharedStrings.xml><?xml version="1.0" encoding="utf-8"?>
<sst xmlns="http://schemas.openxmlformats.org/spreadsheetml/2006/main" count="1771" uniqueCount="1395">
  <si>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</si>
  <si>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</si>
  <si>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</si>
  <si>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</si>
  <si>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</si>
  <si>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</si>
  <si>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</si>
  <si>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</si>
  <si>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</si>
  <si>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</si>
  <si>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</si>
  <si>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</si>
  <si>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</si>
  <si>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</si>
  <si>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</si>
  <si>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</si>
  <si>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</si>
  <si>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</si>
  <si>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</si>
  <si>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</si>
  <si>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</si>
  <si>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</si>
  <si>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</si>
  <si>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</si>
  <si>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</si>
  <si>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</si>
  <si>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</si>
  <si>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</si>
  <si>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</si>
  <si>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</si>
  <si>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</si>
  <si>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</si>
  <si>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</si>
  <si>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</si>
  <si>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</si>
  <si>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</si>
  <si>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</si>
  <si>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</si>
  <si>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</si>
  <si>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</si>
  <si>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</si>
  <si>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</si>
  <si>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</si>
  <si>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</si>
  <si>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</si>
  <si>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</si>
  <si>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</si>
  <si>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</si>
  <si>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</si>
  <si>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</si>
  <si>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</si>
  <si>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</si>
  <si>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</si>
  <si>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</si>
  <si>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</si>
  <si>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</si>
  <si>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</si>
  <si>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</si>
  <si>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</si>
  <si>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</si>
  <si>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</si>
  <si>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</si>
  <si>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</si>
  <si>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</si>
  <si>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</si>
  <si>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</si>
  <si>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</si>
  <si>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</si>
  <si>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</si>
  <si>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</si>
  <si>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</si>
  <si>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</si>
  <si>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</si>
  <si>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</si>
  <si>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</si>
  <si>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</si>
  <si>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</si>
  <si>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</si>
  <si>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</si>
  <si>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</si>
  <si>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</si>
  <si>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</si>
  <si>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</si>
  <si>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</si>
  <si>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</si>
  <si>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</si>
  <si>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</si>
  <si>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</si>
  <si>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</si>
  <si>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</si>
  <si>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</si>
  <si>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</si>
  <si>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</si>
  <si>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</si>
  <si>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</si>
  <si>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</si>
  <si>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</si>
  <si>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</si>
  <si>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</si>
  <si>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</si>
  <si>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</si>
  <si>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</si>
  <si>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</si>
  <si>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</si>
  <si>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</si>
  <si>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</si>
  <si>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</si>
  <si>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</si>
  <si>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</si>
  <si>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</si>
  <si>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</si>
  <si>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</si>
  <si>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</si>
  <si>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</si>
  <si>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</si>
  <si>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</si>
  <si>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</si>
  <si>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</si>
  <si>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</si>
  <si>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</si>
  <si>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</si>
  <si>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</si>
  <si>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</si>
  <si>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</si>
  <si>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</si>
  <si>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</si>
  <si>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</si>
  <si>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</si>
  <si>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</si>
  <si>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</si>
  <si>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</si>
  <si>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</si>
  <si>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</si>
  <si>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</si>
  <si>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</si>
  <si>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</si>
  <si>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</si>
  <si>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</si>
  <si>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</si>
  <si>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</si>
  <si>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</si>
  <si>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</si>
  <si>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</si>
  <si>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</si>
  <si>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</si>
  <si>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</si>
  <si>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</si>
  <si>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</si>
  <si>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</si>
  <si>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</si>
  <si>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</si>
  <si>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</si>
  <si>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</si>
  <si>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</si>
  <si>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</si>
  <si>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</si>
  <si>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</si>
  <si>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</si>
  <si>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</si>
  <si>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</si>
  <si>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</si>
  <si>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</si>
  <si>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</si>
  <si>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</si>
  <si>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</si>
  <si>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</si>
  <si>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</si>
  <si>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</si>
  <si>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</si>
  <si>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</si>
  <si>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</si>
  <si>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</si>
  <si>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</si>
  <si>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</si>
  <si>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</si>
  <si>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</si>
  <si>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</si>
  <si>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</si>
  <si>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</si>
  <si>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</si>
  <si>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</si>
  <si>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</si>
  <si>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</si>
  <si>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</si>
  <si>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</si>
  <si>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</si>
  <si>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</si>
  <si>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</si>
  <si>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</si>
  <si>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</si>
  <si>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</si>
  <si>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</si>
  <si>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</si>
  <si>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</si>
  <si>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</si>
  <si>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</si>
  <si>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</si>
  <si>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</si>
  <si>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</si>
  <si>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</si>
  <si>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</si>
  <si>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</si>
  <si>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</si>
  <si>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</si>
  <si>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</si>
  <si>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</si>
  <si>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</si>
  <si>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</si>
  <si>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</si>
  <si>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</si>
  <si>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</si>
  <si>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</si>
  <si>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</si>
  <si>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</si>
  <si>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</si>
  <si>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</si>
  <si>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</si>
  <si>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</si>
  <si>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</si>
  <si>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</si>
  <si>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</si>
  <si>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</si>
  <si>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</si>
  <si>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</si>
  <si>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</si>
  <si>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</si>
  <si>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</si>
  <si>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</si>
  <si>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</si>
  <si>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</si>
  <si>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</si>
  <si>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</si>
  <si>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</si>
  <si>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</si>
  <si>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</si>
  <si>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</si>
  <si>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</si>
  <si>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</si>
  <si>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</si>
  <si>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</si>
  <si>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</si>
  <si>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</si>
  <si>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</si>
  <si>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</si>
  <si>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</si>
  <si>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</si>
  <si>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</si>
  <si>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</si>
  <si>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</si>
  <si>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</si>
  <si>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</si>
  <si>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</si>
  <si>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</si>
  <si>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</si>
  <si>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</si>
  <si>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</si>
  <si>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</si>
  <si>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</si>
  <si>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</si>
  <si>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</si>
  <si>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</si>
  <si>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</si>
  <si>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</si>
  <si>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</si>
  <si>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</si>
  <si>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</si>
  <si>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</si>
  <si>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</si>
  <si>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</si>
  <si>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</si>
  <si>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</si>
  <si>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</si>
  <si>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</si>
  <si>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</si>
  <si>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</si>
  <si>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</si>
  <si>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</si>
  <si>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</si>
  <si>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</si>
  <si>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</si>
  <si>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</si>
  <si>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</si>
  <si>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</si>
  <si>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</si>
  <si>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</si>
  <si>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</si>
  <si>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</si>
  <si>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</si>
  <si>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</si>
  <si>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</si>
  <si>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</si>
  <si>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</si>
  <si>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</si>
  <si>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</si>
  <si>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</si>
  <si>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</si>
  <si>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</si>
  <si>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</si>
  <si>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</si>
  <si>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</si>
  <si>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</si>
  <si>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</si>
  <si>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</si>
  <si>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</si>
  <si>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</si>
  <si>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</si>
  <si>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</si>
  <si>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</si>
  <si>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</si>
  <si>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</si>
  <si>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</si>
  <si>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</si>
  <si>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</si>
  <si>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</si>
  <si>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</si>
  <si>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</si>
  <si>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</si>
  <si>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</si>
  <si>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</si>
  <si>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</si>
  <si>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</si>
  <si>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</si>
  <si>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</si>
  <si>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</si>
  <si>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</si>
  <si>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</si>
  <si>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</si>
  <si>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</si>
  <si>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</si>
  <si>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</si>
  <si>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</si>
  <si>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</si>
  <si>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</si>
  <si>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</si>
  <si>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</si>
  <si>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</si>
  <si>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</si>
  <si>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</si>
  <si>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</si>
  <si>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</si>
  <si>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</si>
  <si>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</si>
  <si>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</si>
  <si>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</si>
  <si>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</si>
  <si>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</si>
  <si>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</si>
  <si>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</si>
  <si>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</si>
  <si>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</si>
  <si>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</si>
  <si>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</si>
  <si>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</si>
  <si>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</si>
  <si>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</si>
  <si>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</si>
  <si>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</si>
  <si>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</si>
  <si>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</si>
  <si>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</si>
  <si>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</si>
  <si>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</si>
  <si>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</si>
  <si>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</si>
  <si>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</si>
  <si>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</si>
  <si>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</si>
  <si>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</si>
  <si>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</si>
  <si>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</si>
  <si>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</si>
  <si>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</si>
  <si>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</si>
  <si>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</si>
  <si>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</si>
  <si>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</si>
  <si>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</si>
  <si>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</si>
  <si>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</si>
  <si>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</si>
  <si>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</si>
  <si>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</si>
  <si>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</si>
  <si>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</si>
  <si>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</si>
  <si>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</si>
  <si>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</si>
  <si>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</si>
  <si>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</si>
  <si>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</si>
  <si>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</si>
  <si>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</si>
  <si>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</si>
  <si>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</si>
  <si>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</si>
  <si>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</si>
  <si>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</si>
  <si>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</si>
  <si>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</si>
  <si>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</si>
  <si>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</si>
  <si>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</si>
  <si>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</si>
  <si>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</si>
  <si>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</si>
  <si>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</si>
  <si>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</si>
  <si>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</si>
  <si>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</si>
  <si>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</si>
  <si>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</si>
  <si>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</si>
  <si>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</si>
  <si>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</si>
  <si>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</si>
  <si>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</si>
  <si>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</si>
  <si>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</si>
  <si>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</si>
  <si>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</si>
  <si>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</si>
  <si>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</si>
  <si>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</si>
  <si>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</si>
  <si>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</si>
  <si>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</si>
  <si>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</si>
  <si>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</si>
  <si>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</si>
  <si>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</si>
  <si>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</si>
  <si>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</si>
  <si>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</si>
  <si>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</si>
  <si>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</si>
  <si>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</si>
  <si>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</si>
  <si>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</si>
  <si>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</si>
  <si>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</si>
  <si>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</si>
  <si>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</si>
  <si>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</si>
  <si>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</si>
  <si>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</si>
  <si>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</si>
  <si>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</si>
  <si>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</si>
  <si>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</si>
  <si>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</si>
  <si>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</si>
  <si>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</si>
  <si>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</si>
  <si>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</si>
  <si>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</si>
  <si>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</si>
  <si>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</si>
  <si>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</si>
  <si>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</si>
  <si>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</si>
  <si>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</si>
  <si>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</si>
  <si>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</si>
  <si>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</si>
  <si>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</si>
  <si>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</si>
  <si>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</si>
  <si>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</si>
  <si>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</si>
  <si>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</si>
  <si>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</si>
  <si>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</si>
  <si>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</si>
  <si>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</si>
  <si>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</si>
  <si>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</si>
  <si>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</si>
  <si>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</si>
  <si>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</si>
  <si>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</si>
  <si>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</si>
  <si>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</si>
  <si>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</si>
  <si>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</si>
  <si>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</si>
  <si>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</si>
  <si>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</si>
  <si>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</si>
  <si>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</si>
  <si>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</si>
  <si>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</si>
  <si>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</si>
  <si>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</si>
  <si>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</si>
  <si>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</si>
  <si>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</si>
  <si>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</si>
  <si>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</si>
  <si>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</si>
  <si>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</si>
  <si>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</si>
  <si>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</si>
  <si>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</si>
  <si>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</si>
  <si>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</si>
  <si>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</si>
  <si>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</si>
  <si>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</si>
  <si>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</si>
  <si>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</si>
  <si>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</si>
  <si>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</si>
  <si>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</si>
  <si>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</si>
  <si>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</si>
  <si>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</si>
  <si>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</si>
  <si>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</si>
  <si>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</si>
  <si>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</si>
  <si>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</si>
  <si>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</si>
  <si>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</si>
  <si>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</si>
  <si>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</si>
  <si>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</si>
  <si>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</si>
  <si>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</si>
  <si>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</si>
  <si>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</si>
  <si>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</si>
  <si>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</si>
  <si>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</si>
  <si>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</si>
  <si>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</si>
  <si>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</si>
  <si>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</si>
  <si>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</si>
  <si>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</si>
  <si>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</si>
  <si>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</si>
  <si>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</si>
  <si>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</si>
  <si>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</si>
  <si>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</si>
  <si>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</si>
  <si>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</si>
  <si>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</si>
  <si>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</si>
  <si>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</si>
  <si>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</si>
  <si>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</si>
  <si>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</si>
  <si>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</si>
  <si>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</si>
  <si>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</si>
  <si>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</si>
  <si>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</si>
  <si>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</si>
  <si>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</si>
  <si>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</si>
  <si>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</si>
  <si>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</si>
  <si>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</si>
  <si>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</si>
  <si>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</si>
  <si>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</si>
  <si>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</si>
  <si>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</si>
  <si>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</si>
  <si>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</si>
  <si>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</si>
  <si>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</si>
  <si>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</si>
  <si>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</si>
  <si>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</si>
  <si>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</si>
  <si>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</si>
  <si>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</si>
  <si>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</si>
  <si>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</si>
  <si>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</si>
  <si>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</si>
  <si>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</si>
  <si>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</si>
  <si>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</si>
  <si>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</si>
  <si>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</si>
  <si>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</si>
  <si>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</si>
  <si>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</si>
  <si>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</si>
  <si>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</si>
  <si>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</si>
  <si>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</si>
  <si>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</si>
  <si>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</si>
  <si>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</si>
  <si>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</si>
  <si>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</si>
  <si>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</si>
  <si>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</si>
  <si>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</si>
  <si>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</si>
  <si>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</si>
  <si>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</si>
  <si>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</si>
  <si>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</si>
  <si>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</si>
  <si>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</si>
  <si>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</si>
  <si>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</si>
  <si>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</si>
  <si>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</si>
  <si>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</si>
  <si>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</si>
  <si>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</si>
  <si>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</si>
  <si>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</si>
  <si>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</si>
  <si>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</si>
  <si>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</si>
  <si>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</si>
  <si>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</si>
  <si>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</si>
  <si>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</si>
  <si>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</si>
  <si>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</si>
  <si>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</si>
  <si>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</si>
  <si>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</si>
  <si>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</si>
  <si>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</si>
  <si>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</si>
  <si>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</si>
  <si>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</si>
  <si>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</si>
  <si>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</si>
  <si>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</si>
  <si>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</si>
  <si>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</si>
  <si>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</si>
  <si>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</si>
  <si>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</si>
  <si>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</si>
  <si>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</si>
  <si>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</si>
  <si>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</si>
  <si>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</si>
  <si>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</si>
  <si>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</si>
  <si>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</si>
  <si>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</si>
  <si>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</si>
  <si>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</si>
  <si>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</si>
  <si>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</si>
  <si>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</si>
  <si>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</si>
  <si>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</si>
  <si>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</si>
  <si>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</si>
  <si>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</si>
  <si>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</si>
  <si>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</si>
  <si>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</si>
  <si>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</si>
  <si>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</si>
  <si>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</si>
  <si>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</si>
  <si>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</si>
  <si>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</si>
  <si>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</si>
  <si>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</si>
  <si>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</si>
  <si>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</si>
  <si>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</si>
  <si>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</si>
  <si>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</si>
  <si>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</si>
  <si>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</si>
  <si>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</si>
  <si>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</si>
  <si>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</si>
  <si>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</si>
  <si>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</si>
  <si>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</si>
  <si>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</si>
  <si>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</si>
  <si>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</si>
  <si>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</si>
  <si>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</si>
  <si>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</si>
  <si>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</si>
  <si>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</si>
  <si>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</si>
  <si>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</si>
  <si>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</si>
  <si>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</si>
  <si>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</si>
  <si>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</si>
  <si>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</si>
  <si>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</si>
  <si>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</si>
  <si>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</si>
  <si>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</si>
  <si>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</si>
  <si>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</si>
  <si>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</si>
  <si>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</si>
  <si>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</si>
  <si>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</si>
  <si>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</si>
  <si>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</si>
  <si>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</si>
  <si>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</si>
  <si>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</si>
  <si>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</si>
  <si>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</si>
  <si>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</si>
  <si>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</si>
  <si>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</si>
  <si>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</si>
  <si>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</si>
  <si>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</si>
  <si>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</si>
  <si>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</si>
  <si>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</si>
  <si>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</si>
  <si>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</si>
  <si>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</si>
  <si>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</si>
  <si>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</si>
  <si>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</si>
  <si>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</si>
  <si>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</si>
  <si>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</si>
  <si>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</si>
  <si>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</si>
  <si>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</si>
  <si>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</si>
  <si>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</si>
  <si>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</si>
  <si>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</si>
  <si>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</si>
  <si>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</si>
  <si>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</si>
  <si>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</si>
  <si>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</si>
  <si>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</si>
  <si>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</si>
  <si>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</si>
  <si>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</si>
  <si>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</si>
  <si>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</si>
  <si>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</si>
  <si>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</si>
  <si>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</si>
  <si>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</si>
  <si>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</si>
  <si>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</si>
  <si>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</si>
  <si>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</si>
  <si>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</si>
  <si>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</si>
  <si>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</si>
  <si>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</si>
  <si>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</si>
  <si>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</si>
  <si>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</si>
  <si>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</si>
  <si>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</si>
  <si>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</si>
  <si>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</si>
  <si>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</si>
  <si>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</si>
  <si>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</si>
  <si>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</si>
  <si>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</si>
  <si>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</si>
  <si>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</si>
  <si>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</si>
  <si>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</si>
  <si>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</si>
  <si>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</si>
  <si>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</si>
  <si>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</si>
  <si>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</si>
  <si>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</si>
  <si>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</si>
  <si>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</si>
  <si>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</si>
  <si>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</si>
  <si>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</si>
  <si>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</si>
  <si>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</si>
  <si>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</si>
  <si>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</si>
  <si>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</si>
  <si>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</si>
  <si>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</si>
  <si>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</si>
  <si>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</si>
  <si>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</si>
  <si>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</si>
  <si>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</si>
  <si>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</si>
  <si>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</si>
  <si>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</si>
  <si>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</si>
  <si>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</si>
  <si>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</si>
  <si>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</si>
  <si>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</si>
  <si>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</si>
  <si>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</si>
  <si>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</si>
  <si>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</si>
  <si>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</si>
  <si>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</si>
  <si>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</si>
  <si>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</si>
  <si>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</si>
  <si>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</si>
  <si>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</si>
  <si>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</si>
  <si>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</si>
  <si>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</si>
  <si>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</si>
  <si>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</si>
  <si>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</si>
  <si>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</si>
  <si>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</si>
  <si>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</si>
  <si>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</si>
  <si>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</si>
  <si>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</si>
  <si>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</si>
  <si>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</si>
  <si>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</si>
  <si>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</si>
  <si>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</si>
  <si>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</si>
  <si>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</si>
  <si>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</si>
  <si>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</si>
  <si>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</si>
  <si>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</si>
  <si>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</si>
  <si>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</si>
  <si>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</si>
  <si>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</si>
  <si>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</si>
  <si>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</si>
  <si>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</si>
  <si>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</si>
  <si>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</si>
  <si>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</si>
  <si>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</si>
  <si>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</si>
  <si>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</si>
  <si>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</si>
  <si>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</si>
  <si>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</si>
  <si>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</si>
  <si>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</si>
  <si>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</si>
  <si>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</si>
  <si>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</si>
  <si>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</si>
  <si>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</si>
  <si>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</si>
  <si>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</si>
  <si>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</si>
  <si>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</si>
  <si>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</si>
  <si>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</si>
  <si>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</si>
  <si>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</si>
  <si>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</si>
  <si>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</si>
  <si>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</si>
  <si>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</si>
  <si>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</si>
  <si>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</si>
  <si>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</si>
  <si>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</si>
  <si>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</si>
  <si>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</si>
  <si>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</si>
  <si>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</si>
  <si>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</si>
  <si>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</si>
  <si>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</si>
  <si>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</si>
  <si>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</si>
  <si>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</si>
  <si>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</si>
  <si>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</si>
  <si>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</si>
  <si>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</si>
  <si>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</si>
  <si>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</si>
  <si>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</si>
  <si>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</si>
  <si>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</si>
  <si>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</si>
  <si>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</si>
  <si>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</si>
  <si>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</si>
  <si>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</si>
  <si>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</si>
  <si>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</si>
  <si>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</si>
  <si>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</si>
  <si>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</si>
  <si>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</si>
  <si>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</si>
  <si>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</si>
  <si>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</si>
  <si>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</si>
  <si>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</si>
  <si>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</si>
  <si>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</si>
  <si>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</si>
  <si>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</si>
  <si>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</si>
  <si>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</si>
  <si>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</si>
  <si>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</si>
  <si>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</si>
  <si>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</si>
  <si>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</si>
  <si>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</si>
  <si>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</si>
  <si>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</si>
  <si>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</si>
  <si>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</si>
  <si>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</si>
  <si>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</si>
  <si>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</si>
  <si>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</si>
  <si>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</si>
  <si>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</si>
  <si>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</si>
  <si>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</si>
  <si>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</si>
  <si>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</si>
  <si>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</si>
  <si>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</si>
  <si>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</si>
  <si>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</si>
  <si>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</si>
  <si>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</si>
  <si>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</si>
  <si>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</si>
  <si>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</si>
  <si>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</si>
  <si>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</si>
  <si>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</si>
  <si>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</si>
  <si>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</si>
  <si>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</si>
  <si>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</si>
  <si>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</si>
  <si>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</si>
  <si>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</si>
  <si>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</si>
  <si>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</si>
  <si>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</si>
  <si>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</si>
  <si>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</si>
  <si>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</si>
  <si>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</si>
  <si>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</si>
  <si>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</si>
  <si>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</si>
  <si>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</si>
  <si>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</si>
  <si>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</si>
  <si>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</si>
  <si>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</si>
  <si>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</si>
  <si>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</si>
  <si>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</si>
  <si>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</si>
  <si>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</si>
  <si>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</si>
  <si>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</si>
  <si>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</si>
  <si>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</si>
  <si>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</si>
  <si>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</si>
  <si>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</si>
  <si>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</si>
  <si>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</si>
  <si>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</si>
  <si>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</si>
  <si>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</si>
  <si>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</si>
  <si>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</si>
  <si>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</si>
  <si>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</si>
  <si>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</si>
  <si>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</si>
  <si>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</si>
  <si>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</si>
  <si>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</si>
  <si>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</si>
  <si>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</si>
  <si>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</si>
  <si>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</si>
  <si>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</si>
  <si>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</si>
  <si>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</si>
  <si>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</si>
  <si>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</si>
  <si>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</si>
  <si>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</si>
  <si>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</si>
  <si>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</si>
  <si>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</si>
  <si>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</si>
  <si>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</si>
  <si>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</si>
  <si>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</si>
  <si>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</si>
  <si>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</si>
  <si>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</si>
  <si>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</si>
  <si>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</si>
  <si>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</si>
  <si>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</si>
  <si>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</si>
  <si>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</si>
  <si>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</si>
  <si>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</si>
  <si>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</si>
  <si>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</si>
  <si>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</si>
  <si>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</si>
  <si>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</si>
  <si>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</si>
  <si>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</si>
  <si>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</si>
  <si>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</si>
  <si>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</si>
  <si>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</si>
  <si>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</si>
  <si>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</si>
  <si>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</si>
  <si>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</si>
  <si>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</si>
  <si>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</si>
  <si>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</si>
  <si>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</si>
  <si>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</si>
  <si>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</si>
  <si>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</si>
  <si>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</si>
  <si>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</si>
  <si>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</si>
  <si>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</si>
  <si>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</si>
  <si>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</si>
  <si>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</si>
  <si>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</si>
  <si>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</si>
  <si>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</si>
  <si>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</si>
  <si>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</si>
  <si>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</si>
  <si>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</si>
  <si>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</si>
  <si>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</si>
  <si>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</si>
  <si>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</si>
  <si>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</si>
  <si>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</si>
  <si>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</si>
  <si>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</si>
  <si>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</si>
  <si>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</si>
  <si>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</si>
  <si>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</si>
  <si>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</si>
  <si>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</si>
  <si>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</si>
  <si>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</si>
  <si>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</si>
  <si>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</si>
  <si>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</si>
  <si>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</si>
  <si>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</si>
  <si>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</si>
  <si>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</si>
  <si>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</si>
  <si>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</si>
  <si>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</si>
  <si>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</si>
  <si>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</si>
  <si>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</si>
  <si>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</si>
  <si>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</si>
  <si>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</si>
  <si>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</si>
  <si>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</si>
  <si>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</si>
  <si>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</si>
  <si>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</si>
  <si>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</si>
  <si>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</si>
  <si>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</si>
  <si>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</si>
  <si>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</si>
  <si>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</si>
  <si>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</si>
  <si>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</si>
  <si>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</si>
  <si>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</si>
  <si>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</si>
  <si>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</si>
  <si>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</si>
  <si>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</si>
  <si>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</si>
  <si>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</si>
  <si>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</si>
  <si>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</si>
  <si>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</si>
  <si>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</si>
  <si>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</si>
  <si>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</si>
  <si>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</si>
  <si>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</si>
  <si>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</si>
  <si>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</si>
  <si>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</si>
  <si>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</si>
  <si>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</si>
  <si>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</si>
  <si>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</si>
  <si>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</si>
  <si>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</si>
  <si>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</si>
  <si>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</si>
  <si>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</si>
  <si>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</si>
  <si>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</si>
  <si>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</si>
  <si>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</si>
  <si>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</si>
  <si>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</si>
  <si>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</si>
  <si>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</si>
  <si>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</si>
  <si>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</si>
  <si>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</si>
  <si>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</si>
  <si>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</si>
  <si>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</si>
  <si>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</si>
  <si>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</si>
  <si>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</si>
  <si>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</si>
  <si>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</si>
  <si>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</si>
  <si>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</si>
  <si>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</si>
  <si>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</si>
  <si>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</si>
  <si>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</si>
  <si>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</si>
  <si>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</si>
  <si>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</si>
  <si>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</si>
  <si>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</si>
  <si>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</si>
  <si>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</si>
  <si>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</si>
  <si>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</si>
  <si>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</si>
  <si>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</si>
  <si>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</si>
  <si>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</si>
  <si>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</si>
  <si>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</si>
  <si>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</si>
  <si>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</si>
  <si>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</si>
  <si>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</si>
  <si>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</si>
  <si>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</si>
  <si>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</si>
  <si>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</si>
  <si>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</si>
  <si>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</si>
  <si>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</si>
  <si>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</si>
  <si>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</si>
  <si>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</si>
  <si>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</si>
  <si>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</si>
  <si>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</si>
  <si>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</si>
  <si>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</si>
  <si>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</si>
  <si>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</si>
  <si>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</si>
  <si>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</si>
  <si>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</si>
  <si>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</si>
  <si>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</si>
  <si>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</si>
  <si>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</si>
  <si>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</si>
  <si>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</si>
  <si>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</si>
  <si>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</si>
  <si>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</si>
  <si>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</si>
  <si>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</si>
  <si>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</si>
  <si>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</si>
  <si>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</si>
  <si>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</si>
  <si>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</si>
  <si>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</si>
  <si>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</si>
  <si>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</si>
  <si>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</si>
  <si>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</si>
  <si>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</si>
  <si>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</si>
  <si>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</si>
  <si>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</si>
  <si>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</si>
  <si>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</si>
  <si>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</si>
  <si>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</si>
  <si>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</si>
  <si>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</si>
  <si>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</si>
  <si>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</si>
  <si>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</si>
  <si>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</si>
  <si>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</si>
  <si>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</si>
  <si>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</si>
  <si>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</si>
  <si>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</si>
  <si>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</si>
  <si>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</si>
  <si>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</si>
  <si>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</si>
  <si>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</si>
  <si>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</si>
  <si>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</si>
  <si>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</si>
  <si>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</si>
  <si>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</si>
  <si>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</si>
  <si>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</si>
  <si>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</si>
  <si>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</si>
  <si>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</si>
  <si>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</si>
  <si>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</si>
  <si>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</si>
  <si>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</si>
  <si>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</si>
  <si>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</si>
  <si>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</si>
  <si>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</si>
  <si>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</si>
  <si>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</si>
  <si>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</si>
  <si>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</si>
  <si>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</si>
  <si>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</si>
  <si>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</si>
  <si>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</si>
  <si>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</si>
  <si>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</si>
  <si>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</si>
  <si>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</si>
  <si>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</si>
  <si>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</si>
  <si>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</si>
  <si>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</si>
  <si>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</si>
  <si>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</si>
  <si>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</si>
  <si>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</si>
  <si>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</si>
  <si>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</si>
  <si>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</si>
  <si>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</si>
  <si>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</si>
  <si>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</si>
  <si>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</si>
  <si>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</si>
  <si>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</si>
  <si>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</si>
  <si>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</si>
  <si>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</si>
  <si>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</si>
  <si>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</si>
  <si>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</si>
  <si>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</si>
  <si>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</si>
  <si>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</si>
  <si>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</si>
  <si>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</si>
  <si>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</si>
  <si>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</si>
  <si>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</si>
  <si>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</si>
  <si>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</si>
  <si>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</si>
  <si>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</si>
  <si>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</si>
  <si>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</si>
  <si>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</si>
  <si>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</si>
  <si>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</si>
  <si>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</si>
  <si>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</si>
  <si>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</si>
  <si>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</si>
  <si>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</si>
  <si>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</si>
  <si>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</si>
  <si>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</si>
  <si>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</si>
  <si>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</si>
  <si>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</si>
  <si>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</si>
  <si>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</si>
  <si>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</si>
  <si>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</si>
  <si>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</si>
  <si>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</si>
  <si>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</si>
  <si>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</si>
  <si>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</si>
  <si>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</si>
  <si>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</si>
  <si>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</si>
  <si>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</si>
  <si>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</si>
  <si>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</si>
  <si>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</si>
  <si>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</si>
  <si>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</si>
  <si>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</si>
  <si>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</si>
  <si>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</si>
  <si>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</si>
  <si>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</si>
  <si>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</si>
  <si>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</si>
  <si>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</si>
  <si>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</si>
  <si>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</si>
  <si>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</si>
  <si>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</si>
  <si>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</si>
  <si>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</si>
  <si>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</si>
  <si>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</si>
  <si>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</si>
  <si>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</si>
  <si>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</si>
  <si>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</si>
  <si>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</si>
  <si>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</si>
  <si>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</si>
  <si>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</si>
  <si>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</si>
  <si>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</si>
  <si>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</si>
  <si>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</si>
  <si>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</si>
  <si>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2023 ж</t>
  </si>
  <si>
    <t xml:space="preserve">15 қыркүйек </t>
  </si>
  <si>
    <t>Мектепалды</t>
  </si>
  <si>
    <t xml:space="preserve">  "Жас қайың"</t>
  </si>
  <si>
    <t>Аманқос Нұрым</t>
  </si>
  <si>
    <t>Амангелдіұлы  Ернар</t>
  </si>
  <si>
    <t>Әзімбай Сезім</t>
  </si>
  <si>
    <t>Әнуарбек Меруерт</t>
  </si>
  <si>
    <t xml:space="preserve">Кенжеғұл Айшабибі </t>
  </si>
  <si>
    <t>Қиятбай Асылым</t>
  </si>
  <si>
    <t>Қаржаубай Ибрахим</t>
  </si>
  <si>
    <t>Майданбай Нұриман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</si>
</sst>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30" t="s">
        <v>837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34" t="s">
        <v>88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44" t="s">
        <v>115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2" t="s">
        <v>115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32" t="s">
        <v>138</v>
      </c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</row>
    <row r="5" spans="1:254" ht="1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45" t="s">
        <v>116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117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33" t="s">
        <v>139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99999999999999" hidden="1" customHeight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0"/>
      <c r="B11" s="40"/>
      <c r="C11" s="43" t="s">
        <v>849</v>
      </c>
      <c r="D11" s="43"/>
      <c r="E11" s="43"/>
      <c r="F11" s="43"/>
      <c r="G11" s="43"/>
      <c r="H11" s="43"/>
      <c r="I11" s="43"/>
      <c r="J11" s="43"/>
      <c r="K11" s="43"/>
      <c r="L11" s="43" t="s">
        <v>852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849</v>
      </c>
      <c r="Y11" s="43"/>
      <c r="Z11" s="43"/>
      <c r="AA11" s="43"/>
      <c r="AB11" s="43"/>
      <c r="AC11" s="43"/>
      <c r="AD11" s="43"/>
      <c r="AE11" s="43"/>
      <c r="AF11" s="43"/>
      <c r="AG11" s="43" t="s">
        <v>852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4" t="s">
        <v>849</v>
      </c>
      <c r="AT11" s="44"/>
      <c r="AU11" s="44"/>
      <c r="AV11" s="44"/>
      <c r="AW11" s="44"/>
      <c r="AX11" s="44"/>
      <c r="AY11" s="44" t="s">
        <v>852</v>
      </c>
      <c r="AZ11" s="44"/>
      <c r="BA11" s="44"/>
      <c r="BB11" s="44"/>
      <c r="BC11" s="44"/>
      <c r="BD11" s="44"/>
      <c r="BE11" s="44"/>
      <c r="BF11" s="44"/>
      <c r="BG11" s="44"/>
      <c r="BH11" s="44" t="s">
        <v>849</v>
      </c>
      <c r="BI11" s="44"/>
      <c r="BJ11" s="44"/>
      <c r="BK11" s="44"/>
      <c r="BL11" s="44"/>
      <c r="BM11" s="44"/>
      <c r="BN11" s="44" t="s">
        <v>852</v>
      </c>
      <c r="BO11" s="44"/>
      <c r="BP11" s="44"/>
      <c r="BQ11" s="44"/>
      <c r="BR11" s="44"/>
      <c r="BS11" s="44"/>
      <c r="BT11" s="44"/>
      <c r="BU11" s="44"/>
      <c r="BV11" s="44"/>
      <c r="BW11" s="44" t="s">
        <v>849</v>
      </c>
      <c r="BX11" s="44"/>
      <c r="BY11" s="44"/>
      <c r="BZ11" s="44"/>
      <c r="CA11" s="44"/>
      <c r="CB11" s="44"/>
      <c r="CC11" s="44" t="s">
        <v>852</v>
      </c>
      <c r="CD11" s="44"/>
      <c r="CE11" s="44"/>
      <c r="CF11" s="44"/>
      <c r="CG11" s="44"/>
      <c r="CH11" s="44"/>
      <c r="CI11" s="44" t="s">
        <v>849</v>
      </c>
      <c r="CJ11" s="44"/>
      <c r="CK11" s="44"/>
      <c r="CL11" s="44"/>
      <c r="CM11" s="44"/>
      <c r="CN11" s="44"/>
      <c r="CO11" s="44"/>
      <c r="CP11" s="44"/>
      <c r="CQ11" s="44"/>
      <c r="CR11" s="44" t="s">
        <v>852</v>
      </c>
      <c r="CS11" s="44"/>
      <c r="CT11" s="44"/>
      <c r="CU11" s="44"/>
      <c r="CV11" s="44"/>
      <c r="CW11" s="44"/>
      <c r="CX11" s="44"/>
      <c r="CY11" s="44"/>
      <c r="CZ11" s="44"/>
      <c r="DA11" s="44" t="s">
        <v>849</v>
      </c>
      <c r="DB11" s="44"/>
      <c r="DC11" s="44"/>
      <c r="DD11" s="44"/>
      <c r="DE11" s="44"/>
      <c r="DF11" s="44"/>
      <c r="DG11" s="44" t="s">
        <v>852</v>
      </c>
      <c r="DH11" s="44"/>
      <c r="DI11" s="44"/>
      <c r="DJ11" s="44"/>
      <c r="DK11" s="44"/>
      <c r="DL11" s="44"/>
      <c r="DM11" s="44"/>
      <c r="DN11" s="44"/>
      <c r="DO11" s="44"/>
    </row>
    <row r="12" spans="1:254" ht="15.6" customHeight="1" x14ac:dyDescent="0.3">
      <c r="A12" s="40"/>
      <c r="B12" s="40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105</v>
      </c>
      <c r="BX12" s="33"/>
      <c r="BY12" s="33"/>
      <c r="BZ12" s="33" t="s">
        <v>106</v>
      </c>
      <c r="CA12" s="33"/>
      <c r="CB12" s="33"/>
      <c r="CC12" s="33" t="s">
        <v>107</v>
      </c>
      <c r="CD12" s="33"/>
      <c r="CE12" s="33"/>
      <c r="CF12" s="33" t="s">
        <v>108</v>
      </c>
      <c r="CG12" s="33"/>
      <c r="CH12" s="33"/>
      <c r="CI12" s="33" t="s">
        <v>109</v>
      </c>
      <c r="CJ12" s="33"/>
      <c r="CK12" s="33"/>
      <c r="CL12" s="33" t="s">
        <v>110</v>
      </c>
      <c r="CM12" s="33"/>
      <c r="CN12" s="33"/>
      <c r="CO12" s="33" t="s">
        <v>111</v>
      </c>
      <c r="CP12" s="33"/>
      <c r="CQ12" s="33"/>
      <c r="CR12" s="33" t="s">
        <v>112</v>
      </c>
      <c r="CS12" s="33"/>
      <c r="CT12" s="33"/>
      <c r="CU12" s="33" t="s">
        <v>113</v>
      </c>
      <c r="CV12" s="33"/>
      <c r="CW12" s="33"/>
      <c r="CX12" s="33" t="s">
        <v>114</v>
      </c>
      <c r="CY12" s="33"/>
      <c r="CZ12" s="33"/>
      <c r="DA12" s="33" t="s">
        <v>140</v>
      </c>
      <c r="DB12" s="33"/>
      <c r="DC12" s="33"/>
      <c r="DD12" s="33" t="s">
        <v>141</v>
      </c>
      <c r="DE12" s="33"/>
      <c r="DF12" s="33"/>
      <c r="DG12" s="33" t="s">
        <v>142</v>
      </c>
      <c r="DH12" s="33"/>
      <c r="DI12" s="33"/>
      <c r="DJ12" s="33" t="s">
        <v>143</v>
      </c>
      <c r="DK12" s="33"/>
      <c r="DL12" s="33"/>
      <c r="DM12" s="33" t="s">
        <v>144</v>
      </c>
      <c r="DN12" s="33"/>
      <c r="DO12" s="33"/>
    </row>
    <row r="13" spans="1:254" ht="60" customHeight="1" x14ac:dyDescent="0.3">
      <c r="A13" s="40"/>
      <c r="B13" s="40"/>
      <c r="C13" s="31" t="s">
        <v>846</v>
      </c>
      <c r="D13" s="31"/>
      <c r="E13" s="31"/>
      <c r="F13" s="31" t="s">
        <v>1341</v>
      </c>
      <c r="G13" s="31"/>
      <c r="H13" s="31"/>
      <c r="I13" s="31" t="s">
        <v>29</v>
      </c>
      <c r="J13" s="31"/>
      <c r="K13" s="31"/>
      <c r="L13" s="31" t="s">
        <v>37</v>
      </c>
      <c r="M13" s="31"/>
      <c r="N13" s="31"/>
      <c r="O13" s="31" t="s">
        <v>39</v>
      </c>
      <c r="P13" s="31"/>
      <c r="Q13" s="31"/>
      <c r="R13" s="31" t="s">
        <v>40</v>
      </c>
      <c r="S13" s="31"/>
      <c r="T13" s="31"/>
      <c r="U13" s="31" t="s">
        <v>43</v>
      </c>
      <c r="V13" s="31"/>
      <c r="W13" s="31"/>
      <c r="X13" s="31" t="s">
        <v>853</v>
      </c>
      <c r="Y13" s="31"/>
      <c r="Z13" s="31"/>
      <c r="AA13" s="31" t="s">
        <v>855</v>
      </c>
      <c r="AB13" s="31"/>
      <c r="AC13" s="31"/>
      <c r="AD13" s="31" t="s">
        <v>857</v>
      </c>
      <c r="AE13" s="31"/>
      <c r="AF13" s="31"/>
      <c r="AG13" s="31" t="s">
        <v>859</v>
      </c>
      <c r="AH13" s="31"/>
      <c r="AI13" s="31"/>
      <c r="AJ13" s="31" t="s">
        <v>861</v>
      </c>
      <c r="AK13" s="31"/>
      <c r="AL13" s="31"/>
      <c r="AM13" s="31" t="s">
        <v>865</v>
      </c>
      <c r="AN13" s="31"/>
      <c r="AO13" s="31"/>
      <c r="AP13" s="31" t="s">
        <v>866</v>
      </c>
      <c r="AQ13" s="31"/>
      <c r="AR13" s="31"/>
      <c r="AS13" s="31" t="s">
        <v>868</v>
      </c>
      <c r="AT13" s="31"/>
      <c r="AU13" s="31"/>
      <c r="AV13" s="31" t="s">
        <v>869</v>
      </c>
      <c r="AW13" s="31"/>
      <c r="AX13" s="31"/>
      <c r="AY13" s="31" t="s">
        <v>872</v>
      </c>
      <c r="AZ13" s="31"/>
      <c r="BA13" s="31"/>
      <c r="BB13" s="31" t="s">
        <v>873</v>
      </c>
      <c r="BC13" s="31"/>
      <c r="BD13" s="31"/>
      <c r="BE13" s="31" t="s">
        <v>876</v>
      </c>
      <c r="BF13" s="31"/>
      <c r="BG13" s="31"/>
      <c r="BH13" s="31" t="s">
        <v>877</v>
      </c>
      <c r="BI13" s="31"/>
      <c r="BJ13" s="31"/>
      <c r="BK13" s="31" t="s">
        <v>881</v>
      </c>
      <c r="BL13" s="31"/>
      <c r="BM13" s="31"/>
      <c r="BN13" s="31" t="s">
        <v>880</v>
      </c>
      <c r="BO13" s="31"/>
      <c r="BP13" s="31"/>
      <c r="BQ13" s="31" t="s">
        <v>882</v>
      </c>
      <c r="BR13" s="31"/>
      <c r="BS13" s="31"/>
      <c r="BT13" s="31" t="s">
        <v>883</v>
      </c>
      <c r="BU13" s="31"/>
      <c r="BV13" s="31"/>
      <c r="BW13" s="31" t="s">
        <v>885</v>
      </c>
      <c r="BX13" s="31"/>
      <c r="BY13" s="31"/>
      <c r="BZ13" s="31" t="s">
        <v>887</v>
      </c>
      <c r="CA13" s="31"/>
      <c r="CB13" s="31"/>
      <c r="CC13" s="31" t="s">
        <v>888</v>
      </c>
      <c r="CD13" s="31"/>
      <c r="CE13" s="31"/>
      <c r="CF13" s="31" t="s">
        <v>889</v>
      </c>
      <c r="CG13" s="31"/>
      <c r="CH13" s="31"/>
      <c r="CI13" s="31" t="s">
        <v>891</v>
      </c>
      <c r="CJ13" s="31"/>
      <c r="CK13" s="31"/>
      <c r="CL13" s="31" t="s">
        <v>126</v>
      </c>
      <c r="CM13" s="31"/>
      <c r="CN13" s="31"/>
      <c r="CO13" s="31" t="s">
        <v>128</v>
      </c>
      <c r="CP13" s="31"/>
      <c r="CQ13" s="31"/>
      <c r="CR13" s="31" t="s">
        <v>892</v>
      </c>
      <c r="CS13" s="31"/>
      <c r="CT13" s="31"/>
      <c r="CU13" s="31" t="s">
        <v>133</v>
      </c>
      <c r="CV13" s="31"/>
      <c r="CW13" s="31"/>
      <c r="CX13" s="31" t="s">
        <v>893</v>
      </c>
      <c r="CY13" s="31"/>
      <c r="CZ13" s="31"/>
      <c r="DA13" s="31" t="s">
        <v>894</v>
      </c>
      <c r="DB13" s="31"/>
      <c r="DC13" s="31"/>
      <c r="DD13" s="31" t="s">
        <v>898</v>
      </c>
      <c r="DE13" s="31"/>
      <c r="DF13" s="31"/>
      <c r="DG13" s="31" t="s">
        <v>900</v>
      </c>
      <c r="DH13" s="31"/>
      <c r="DI13" s="31"/>
      <c r="DJ13" s="31" t="s">
        <v>902</v>
      </c>
      <c r="DK13" s="31"/>
      <c r="DL13" s="31"/>
      <c r="DM13" s="31" t="s">
        <v>904</v>
      </c>
      <c r="DN13" s="31"/>
      <c r="DO13" s="31"/>
    </row>
    <row r="14" spans="1:254" ht="133.5" customHeight="1" x14ac:dyDescent="0.3">
      <c r="A14" s="40"/>
      <c r="B14" s="4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3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3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3">
      <c r="A40" s="36" t="s">
        <v>807</v>
      </c>
      <c r="B40" s="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3">
      <c r="A41" s="38" t="s">
        <v>842</v>
      </c>
      <c r="B41" s="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0" t="s">
        <v>838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0" t="s">
        <v>0</v>
      </c>
      <c r="B5" s="40" t="s">
        <v>1</v>
      </c>
      <c r="C5" s="41" t="s">
        <v>57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34" t="s">
        <v>88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115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2" t="s">
        <v>138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254" ht="15.75" customHeight="1" x14ac:dyDescent="0.3">
      <c r="A6" s="40"/>
      <c r="B6" s="40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116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45" t="s">
        <v>174</v>
      </c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 t="s">
        <v>186</v>
      </c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 t="s">
        <v>117</v>
      </c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33" t="s">
        <v>139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0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0"/>
      <c r="B12" s="40"/>
      <c r="C12" s="35" t="s">
        <v>155</v>
      </c>
      <c r="D12" s="35" t="s">
        <v>5</v>
      </c>
      <c r="E12" s="35" t="s">
        <v>6</v>
      </c>
      <c r="F12" s="35" t="s">
        <v>156</v>
      </c>
      <c r="G12" s="35" t="s">
        <v>7</v>
      </c>
      <c r="H12" s="35" t="s">
        <v>8</v>
      </c>
      <c r="I12" s="35" t="s">
        <v>157</v>
      </c>
      <c r="J12" s="35" t="s">
        <v>9</v>
      </c>
      <c r="K12" s="35" t="s">
        <v>10</v>
      </c>
      <c r="L12" s="35" t="s">
        <v>158</v>
      </c>
      <c r="M12" s="35" t="s">
        <v>9</v>
      </c>
      <c r="N12" s="35" t="s">
        <v>10</v>
      </c>
      <c r="O12" s="35" t="s">
        <v>172</v>
      </c>
      <c r="P12" s="35"/>
      <c r="Q12" s="35"/>
      <c r="R12" s="35" t="s">
        <v>5</v>
      </c>
      <c r="S12" s="35"/>
      <c r="T12" s="35"/>
      <c r="U12" s="35" t="s">
        <v>173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168</v>
      </c>
      <c r="AN12" s="33"/>
      <c r="AO12" s="33"/>
      <c r="AP12" s="33" t="s">
        <v>169</v>
      </c>
      <c r="AQ12" s="33"/>
      <c r="AR12" s="33"/>
      <c r="AS12" s="33" t="s">
        <v>170</v>
      </c>
      <c r="AT12" s="33"/>
      <c r="AU12" s="33"/>
      <c r="AV12" s="33" t="s">
        <v>171</v>
      </c>
      <c r="AW12" s="33"/>
      <c r="AX12" s="33"/>
      <c r="AY12" s="33" t="s">
        <v>160</v>
      </c>
      <c r="AZ12" s="33"/>
      <c r="BA12" s="33"/>
      <c r="BB12" s="33" t="s">
        <v>161</v>
      </c>
      <c r="BC12" s="33"/>
      <c r="BD12" s="33"/>
      <c r="BE12" s="33" t="s">
        <v>162</v>
      </c>
      <c r="BF12" s="33"/>
      <c r="BG12" s="33"/>
      <c r="BH12" s="33" t="s">
        <v>163</v>
      </c>
      <c r="BI12" s="33"/>
      <c r="BJ12" s="33"/>
      <c r="BK12" s="33" t="s">
        <v>164</v>
      </c>
      <c r="BL12" s="33"/>
      <c r="BM12" s="33"/>
      <c r="BN12" s="33" t="s">
        <v>165</v>
      </c>
      <c r="BO12" s="33"/>
      <c r="BP12" s="33"/>
      <c r="BQ12" s="33" t="s">
        <v>166</v>
      </c>
      <c r="BR12" s="33"/>
      <c r="BS12" s="33"/>
      <c r="BT12" s="33" t="s">
        <v>167</v>
      </c>
      <c r="BU12" s="33"/>
      <c r="BV12" s="33"/>
      <c r="BW12" s="33" t="s">
        <v>179</v>
      </c>
      <c r="BX12" s="33"/>
      <c r="BY12" s="33"/>
      <c r="BZ12" s="33" t="s">
        <v>180</v>
      </c>
      <c r="CA12" s="33"/>
      <c r="CB12" s="33"/>
      <c r="CC12" s="33" t="s">
        <v>181</v>
      </c>
      <c r="CD12" s="33"/>
      <c r="CE12" s="33"/>
      <c r="CF12" s="33" t="s">
        <v>182</v>
      </c>
      <c r="CG12" s="33"/>
      <c r="CH12" s="33"/>
      <c r="CI12" s="33" t="s">
        <v>183</v>
      </c>
      <c r="CJ12" s="33"/>
      <c r="CK12" s="33"/>
      <c r="CL12" s="33" t="s">
        <v>184</v>
      </c>
      <c r="CM12" s="33"/>
      <c r="CN12" s="33"/>
      <c r="CO12" s="33" t="s">
        <v>185</v>
      </c>
      <c r="CP12" s="33"/>
      <c r="CQ12" s="33"/>
      <c r="CR12" s="33" t="s">
        <v>175</v>
      </c>
      <c r="CS12" s="33"/>
      <c r="CT12" s="33"/>
      <c r="CU12" s="33" t="s">
        <v>176</v>
      </c>
      <c r="CV12" s="33"/>
      <c r="CW12" s="33"/>
      <c r="CX12" s="33" t="s">
        <v>177</v>
      </c>
      <c r="CY12" s="33"/>
      <c r="CZ12" s="33"/>
      <c r="DA12" s="33" t="s">
        <v>178</v>
      </c>
      <c r="DB12" s="33"/>
      <c r="DC12" s="33"/>
      <c r="DD12" s="33" t="s">
        <v>187</v>
      </c>
      <c r="DE12" s="33"/>
      <c r="DF12" s="33"/>
      <c r="DG12" s="33" t="s">
        <v>188</v>
      </c>
      <c r="DH12" s="33"/>
      <c r="DI12" s="33"/>
      <c r="DJ12" s="33" t="s">
        <v>189</v>
      </c>
      <c r="DK12" s="33"/>
      <c r="DL12" s="33"/>
      <c r="DM12" s="33" t="s">
        <v>190</v>
      </c>
      <c r="DN12" s="33"/>
      <c r="DO12" s="33"/>
      <c r="DP12" s="33" t="s">
        <v>191</v>
      </c>
      <c r="DQ12" s="33"/>
      <c r="DR12" s="33"/>
    </row>
    <row r="13" spans="1:254" ht="59.25" customHeight="1" x14ac:dyDescent="0.3">
      <c r="A13" s="40"/>
      <c r="B13" s="40"/>
      <c r="C13" s="31" t="s">
        <v>907</v>
      </c>
      <c r="D13" s="31"/>
      <c r="E13" s="31"/>
      <c r="F13" s="31" t="s">
        <v>911</v>
      </c>
      <c r="G13" s="31"/>
      <c r="H13" s="31"/>
      <c r="I13" s="31" t="s">
        <v>912</v>
      </c>
      <c r="J13" s="31"/>
      <c r="K13" s="31"/>
      <c r="L13" s="31" t="s">
        <v>913</v>
      </c>
      <c r="M13" s="31"/>
      <c r="N13" s="31"/>
      <c r="O13" s="31" t="s">
        <v>202</v>
      </c>
      <c r="P13" s="31"/>
      <c r="Q13" s="31"/>
      <c r="R13" s="31" t="s">
        <v>204</v>
      </c>
      <c r="S13" s="31"/>
      <c r="T13" s="31"/>
      <c r="U13" s="31" t="s">
        <v>915</v>
      </c>
      <c r="V13" s="31"/>
      <c r="W13" s="31"/>
      <c r="X13" s="31" t="s">
        <v>916</v>
      </c>
      <c r="Y13" s="31"/>
      <c r="Z13" s="31"/>
      <c r="AA13" s="31" t="s">
        <v>917</v>
      </c>
      <c r="AB13" s="31"/>
      <c r="AC13" s="31"/>
      <c r="AD13" s="31" t="s">
        <v>919</v>
      </c>
      <c r="AE13" s="31"/>
      <c r="AF13" s="31"/>
      <c r="AG13" s="31" t="s">
        <v>921</v>
      </c>
      <c r="AH13" s="31"/>
      <c r="AI13" s="31"/>
      <c r="AJ13" s="31" t="s">
        <v>1327</v>
      </c>
      <c r="AK13" s="31"/>
      <c r="AL13" s="31"/>
      <c r="AM13" s="31" t="s">
        <v>926</v>
      </c>
      <c r="AN13" s="31"/>
      <c r="AO13" s="31"/>
      <c r="AP13" s="31" t="s">
        <v>927</v>
      </c>
      <c r="AQ13" s="31"/>
      <c r="AR13" s="31"/>
      <c r="AS13" s="31" t="s">
        <v>928</v>
      </c>
      <c r="AT13" s="31"/>
      <c r="AU13" s="31"/>
      <c r="AV13" s="31" t="s">
        <v>929</v>
      </c>
      <c r="AW13" s="31"/>
      <c r="AX13" s="31"/>
      <c r="AY13" s="31" t="s">
        <v>931</v>
      </c>
      <c r="AZ13" s="31"/>
      <c r="BA13" s="31"/>
      <c r="BB13" s="31" t="s">
        <v>932</v>
      </c>
      <c r="BC13" s="31"/>
      <c r="BD13" s="31"/>
      <c r="BE13" s="31" t="s">
        <v>933</v>
      </c>
      <c r="BF13" s="31"/>
      <c r="BG13" s="31"/>
      <c r="BH13" s="31" t="s">
        <v>934</v>
      </c>
      <c r="BI13" s="31"/>
      <c r="BJ13" s="31"/>
      <c r="BK13" s="31" t="s">
        <v>935</v>
      </c>
      <c r="BL13" s="31"/>
      <c r="BM13" s="31"/>
      <c r="BN13" s="31" t="s">
        <v>937</v>
      </c>
      <c r="BO13" s="31"/>
      <c r="BP13" s="31"/>
      <c r="BQ13" s="31" t="s">
        <v>938</v>
      </c>
      <c r="BR13" s="31"/>
      <c r="BS13" s="31"/>
      <c r="BT13" s="31" t="s">
        <v>940</v>
      </c>
      <c r="BU13" s="31"/>
      <c r="BV13" s="31"/>
      <c r="BW13" s="31" t="s">
        <v>942</v>
      </c>
      <c r="BX13" s="31"/>
      <c r="BY13" s="31"/>
      <c r="BZ13" s="31" t="s">
        <v>943</v>
      </c>
      <c r="CA13" s="31"/>
      <c r="CB13" s="31"/>
      <c r="CC13" s="31" t="s">
        <v>947</v>
      </c>
      <c r="CD13" s="31"/>
      <c r="CE13" s="31"/>
      <c r="CF13" s="31" t="s">
        <v>950</v>
      </c>
      <c r="CG13" s="31"/>
      <c r="CH13" s="31"/>
      <c r="CI13" s="31" t="s">
        <v>951</v>
      </c>
      <c r="CJ13" s="31"/>
      <c r="CK13" s="31"/>
      <c r="CL13" s="31" t="s">
        <v>952</v>
      </c>
      <c r="CM13" s="31"/>
      <c r="CN13" s="31"/>
      <c r="CO13" s="31" t="s">
        <v>953</v>
      </c>
      <c r="CP13" s="31"/>
      <c r="CQ13" s="31"/>
      <c r="CR13" s="31" t="s">
        <v>955</v>
      </c>
      <c r="CS13" s="31"/>
      <c r="CT13" s="31"/>
      <c r="CU13" s="31" t="s">
        <v>956</v>
      </c>
      <c r="CV13" s="31"/>
      <c r="CW13" s="31"/>
      <c r="CX13" s="31" t="s">
        <v>957</v>
      </c>
      <c r="CY13" s="31"/>
      <c r="CZ13" s="31"/>
      <c r="DA13" s="31" t="s">
        <v>958</v>
      </c>
      <c r="DB13" s="31"/>
      <c r="DC13" s="31"/>
      <c r="DD13" s="31" t="s">
        <v>959</v>
      </c>
      <c r="DE13" s="31"/>
      <c r="DF13" s="31"/>
      <c r="DG13" s="31" t="s">
        <v>960</v>
      </c>
      <c r="DH13" s="31"/>
      <c r="DI13" s="31"/>
      <c r="DJ13" s="31" t="s">
        <v>962</v>
      </c>
      <c r="DK13" s="31"/>
      <c r="DL13" s="31"/>
      <c r="DM13" s="31" t="s">
        <v>963</v>
      </c>
      <c r="DN13" s="31"/>
      <c r="DO13" s="31"/>
      <c r="DP13" s="31" t="s">
        <v>964</v>
      </c>
      <c r="DQ13" s="31"/>
      <c r="DR13" s="31"/>
    </row>
    <row r="14" spans="1:254" ht="120" x14ac:dyDescent="0.3">
      <c r="A14" s="40"/>
      <c r="B14" s="40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36" t="s">
        <v>278</v>
      </c>
      <c r="B40" s="3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3">
      <c r="A41" s="38" t="s">
        <v>843</v>
      </c>
      <c r="B41" s="39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3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0" t="s">
        <v>839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34" t="s">
        <v>88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51" t="s">
        <v>115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32" t="s">
        <v>138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254" ht="15.7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331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332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159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45" t="s">
        <v>1024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174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54" t="s">
        <v>186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45" t="s">
        <v>117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33" t="s">
        <v>139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6" hidden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0"/>
      <c r="B11" s="40"/>
      <c r="C11" s="35" t="s">
        <v>280</v>
      </c>
      <c r="D11" s="35" t="s">
        <v>5</v>
      </c>
      <c r="E11" s="35" t="s">
        <v>6</v>
      </c>
      <c r="F11" s="35" t="s">
        <v>319</v>
      </c>
      <c r="G11" s="35" t="s">
        <v>7</v>
      </c>
      <c r="H11" s="35" t="s">
        <v>8</v>
      </c>
      <c r="I11" s="35" t="s">
        <v>281</v>
      </c>
      <c r="J11" s="35" t="s">
        <v>9</v>
      </c>
      <c r="K11" s="35" t="s">
        <v>10</v>
      </c>
      <c r="L11" s="35" t="s">
        <v>282</v>
      </c>
      <c r="M11" s="35" t="s">
        <v>9</v>
      </c>
      <c r="N11" s="35" t="s">
        <v>10</v>
      </c>
      <c r="O11" s="35" t="s">
        <v>283</v>
      </c>
      <c r="P11" s="35" t="s">
        <v>11</v>
      </c>
      <c r="Q11" s="35" t="s">
        <v>4</v>
      </c>
      <c r="R11" s="35" t="s">
        <v>284</v>
      </c>
      <c r="S11" s="35"/>
      <c r="T11" s="35"/>
      <c r="U11" s="35" t="s">
        <v>983</v>
      </c>
      <c r="V11" s="35"/>
      <c r="W11" s="35"/>
      <c r="X11" s="35" t="s">
        <v>984</v>
      </c>
      <c r="Y11" s="35"/>
      <c r="Z11" s="35"/>
      <c r="AA11" s="33" t="s">
        <v>985</v>
      </c>
      <c r="AB11" s="33"/>
      <c r="AC11" s="33"/>
      <c r="AD11" s="35" t="s">
        <v>285</v>
      </c>
      <c r="AE11" s="35"/>
      <c r="AF11" s="35"/>
      <c r="AG11" s="35" t="s">
        <v>286</v>
      </c>
      <c r="AH11" s="35"/>
      <c r="AI11" s="35"/>
      <c r="AJ11" s="33" t="s">
        <v>287</v>
      </c>
      <c r="AK11" s="33"/>
      <c r="AL11" s="33"/>
      <c r="AM11" s="35" t="s">
        <v>288</v>
      </c>
      <c r="AN11" s="35"/>
      <c r="AO11" s="35"/>
      <c r="AP11" s="35" t="s">
        <v>289</v>
      </c>
      <c r="AQ11" s="35"/>
      <c r="AR11" s="35"/>
      <c r="AS11" s="35" t="s">
        <v>290</v>
      </c>
      <c r="AT11" s="35"/>
      <c r="AU11" s="35"/>
      <c r="AV11" s="35" t="s">
        <v>291</v>
      </c>
      <c r="AW11" s="35"/>
      <c r="AX11" s="35"/>
      <c r="AY11" s="35" t="s">
        <v>320</v>
      </c>
      <c r="AZ11" s="35"/>
      <c r="BA11" s="35"/>
      <c r="BB11" s="35" t="s">
        <v>292</v>
      </c>
      <c r="BC11" s="35"/>
      <c r="BD11" s="35"/>
      <c r="BE11" s="35" t="s">
        <v>1007</v>
      </c>
      <c r="BF11" s="35"/>
      <c r="BG11" s="35"/>
      <c r="BH11" s="35" t="s">
        <v>293</v>
      </c>
      <c r="BI11" s="35"/>
      <c r="BJ11" s="35"/>
      <c r="BK11" s="33" t="s">
        <v>294</v>
      </c>
      <c r="BL11" s="33"/>
      <c r="BM11" s="33"/>
      <c r="BN11" s="33" t="s">
        <v>321</v>
      </c>
      <c r="BO11" s="33"/>
      <c r="BP11" s="33"/>
      <c r="BQ11" s="33" t="s">
        <v>295</v>
      </c>
      <c r="BR11" s="33"/>
      <c r="BS11" s="33"/>
      <c r="BT11" s="33" t="s">
        <v>296</v>
      </c>
      <c r="BU11" s="33"/>
      <c r="BV11" s="33"/>
      <c r="BW11" s="33" t="s">
        <v>297</v>
      </c>
      <c r="BX11" s="33"/>
      <c r="BY11" s="33"/>
      <c r="BZ11" s="33" t="s">
        <v>298</v>
      </c>
      <c r="CA11" s="33"/>
      <c r="CB11" s="33"/>
      <c r="CC11" s="33" t="s">
        <v>322</v>
      </c>
      <c r="CD11" s="33"/>
      <c r="CE11" s="33"/>
      <c r="CF11" s="33" t="s">
        <v>299</v>
      </c>
      <c r="CG11" s="33"/>
      <c r="CH11" s="33"/>
      <c r="CI11" s="33" t="s">
        <v>300</v>
      </c>
      <c r="CJ11" s="33"/>
      <c r="CK11" s="33"/>
      <c r="CL11" s="33" t="s">
        <v>301</v>
      </c>
      <c r="CM11" s="33"/>
      <c r="CN11" s="33"/>
      <c r="CO11" s="33" t="s">
        <v>302</v>
      </c>
      <c r="CP11" s="33"/>
      <c r="CQ11" s="33"/>
      <c r="CR11" s="33" t="s">
        <v>303</v>
      </c>
      <c r="CS11" s="33"/>
      <c r="CT11" s="33"/>
      <c r="CU11" s="33" t="s">
        <v>304</v>
      </c>
      <c r="CV11" s="33"/>
      <c r="CW11" s="33"/>
      <c r="CX11" s="33" t="s">
        <v>305</v>
      </c>
      <c r="CY11" s="33"/>
      <c r="CZ11" s="33"/>
      <c r="DA11" s="33" t="s">
        <v>306</v>
      </c>
      <c r="DB11" s="33"/>
      <c r="DC11" s="33"/>
      <c r="DD11" s="33" t="s">
        <v>307</v>
      </c>
      <c r="DE11" s="33"/>
      <c r="DF11" s="33"/>
      <c r="DG11" s="33" t="s">
        <v>323</v>
      </c>
      <c r="DH11" s="33"/>
      <c r="DI11" s="33"/>
      <c r="DJ11" s="33" t="s">
        <v>308</v>
      </c>
      <c r="DK11" s="33"/>
      <c r="DL11" s="33"/>
      <c r="DM11" s="33" t="s">
        <v>309</v>
      </c>
      <c r="DN11" s="33"/>
      <c r="DO11" s="33"/>
      <c r="DP11" s="33" t="s">
        <v>310</v>
      </c>
      <c r="DQ11" s="33"/>
      <c r="DR11" s="33"/>
      <c r="DS11" s="33" t="s">
        <v>311</v>
      </c>
      <c r="DT11" s="33"/>
      <c r="DU11" s="33"/>
      <c r="DV11" s="33" t="s">
        <v>312</v>
      </c>
      <c r="DW11" s="33"/>
      <c r="DX11" s="33"/>
      <c r="DY11" s="33" t="s">
        <v>313</v>
      </c>
      <c r="DZ11" s="33"/>
      <c r="EA11" s="33"/>
      <c r="EB11" s="33" t="s">
        <v>314</v>
      </c>
      <c r="EC11" s="33"/>
      <c r="ED11" s="33"/>
      <c r="EE11" s="33" t="s">
        <v>324</v>
      </c>
      <c r="EF11" s="33"/>
      <c r="EG11" s="33"/>
      <c r="EH11" s="33" t="s">
        <v>325</v>
      </c>
      <c r="EI11" s="33"/>
      <c r="EJ11" s="33"/>
      <c r="EK11" s="33" t="s">
        <v>326</v>
      </c>
      <c r="EL11" s="33"/>
      <c r="EM11" s="33"/>
      <c r="EN11" s="33" t="s">
        <v>327</v>
      </c>
      <c r="EO11" s="33"/>
      <c r="EP11" s="33"/>
      <c r="EQ11" s="33" t="s">
        <v>328</v>
      </c>
      <c r="ER11" s="33"/>
      <c r="ES11" s="33"/>
      <c r="ET11" s="33" t="s">
        <v>329</v>
      </c>
      <c r="EU11" s="33"/>
      <c r="EV11" s="33"/>
      <c r="EW11" s="33" t="s">
        <v>315</v>
      </c>
      <c r="EX11" s="33"/>
      <c r="EY11" s="33"/>
      <c r="EZ11" s="33" t="s">
        <v>330</v>
      </c>
      <c r="FA11" s="33"/>
      <c r="FB11" s="33"/>
      <c r="FC11" s="33" t="s">
        <v>316</v>
      </c>
      <c r="FD11" s="33"/>
      <c r="FE11" s="33"/>
      <c r="FF11" s="33" t="s">
        <v>317</v>
      </c>
      <c r="FG11" s="33"/>
      <c r="FH11" s="33"/>
      <c r="FI11" s="33" t="s">
        <v>318</v>
      </c>
      <c r="FJ11" s="33"/>
      <c r="FK11" s="33"/>
    </row>
    <row r="12" spans="1:254" ht="79.5" customHeight="1" x14ac:dyDescent="0.3">
      <c r="A12" s="40"/>
      <c r="B12" s="40"/>
      <c r="C12" s="31" t="s">
        <v>965</v>
      </c>
      <c r="D12" s="31"/>
      <c r="E12" s="31"/>
      <c r="F12" s="31" t="s">
        <v>969</v>
      </c>
      <c r="G12" s="31"/>
      <c r="H12" s="31"/>
      <c r="I12" s="31" t="s">
        <v>973</v>
      </c>
      <c r="J12" s="31"/>
      <c r="K12" s="31"/>
      <c r="L12" s="31" t="s">
        <v>977</v>
      </c>
      <c r="M12" s="31"/>
      <c r="N12" s="31"/>
      <c r="O12" s="31" t="s">
        <v>979</v>
      </c>
      <c r="P12" s="31"/>
      <c r="Q12" s="31"/>
      <c r="R12" s="31" t="s">
        <v>982</v>
      </c>
      <c r="S12" s="31"/>
      <c r="T12" s="31"/>
      <c r="U12" s="31" t="s">
        <v>338</v>
      </c>
      <c r="V12" s="31"/>
      <c r="W12" s="31"/>
      <c r="X12" s="31" t="s">
        <v>341</v>
      </c>
      <c r="Y12" s="31"/>
      <c r="Z12" s="31"/>
      <c r="AA12" s="31" t="s">
        <v>986</v>
      </c>
      <c r="AB12" s="31"/>
      <c r="AC12" s="31"/>
      <c r="AD12" s="31" t="s">
        <v>990</v>
      </c>
      <c r="AE12" s="31"/>
      <c r="AF12" s="31"/>
      <c r="AG12" s="31" t="s">
        <v>991</v>
      </c>
      <c r="AH12" s="31"/>
      <c r="AI12" s="31"/>
      <c r="AJ12" s="31" t="s">
        <v>995</v>
      </c>
      <c r="AK12" s="31"/>
      <c r="AL12" s="31"/>
      <c r="AM12" s="31" t="s">
        <v>999</v>
      </c>
      <c r="AN12" s="31"/>
      <c r="AO12" s="31"/>
      <c r="AP12" s="31" t="s">
        <v>1003</v>
      </c>
      <c r="AQ12" s="31"/>
      <c r="AR12" s="31"/>
      <c r="AS12" s="31" t="s">
        <v>1004</v>
      </c>
      <c r="AT12" s="31"/>
      <c r="AU12" s="31"/>
      <c r="AV12" s="31" t="s">
        <v>1008</v>
      </c>
      <c r="AW12" s="31"/>
      <c r="AX12" s="31"/>
      <c r="AY12" s="31" t="s">
        <v>1009</v>
      </c>
      <c r="AZ12" s="31"/>
      <c r="BA12" s="31"/>
      <c r="BB12" s="31" t="s">
        <v>1010</v>
      </c>
      <c r="BC12" s="31"/>
      <c r="BD12" s="31"/>
      <c r="BE12" s="31" t="s">
        <v>1011</v>
      </c>
      <c r="BF12" s="31"/>
      <c r="BG12" s="31"/>
      <c r="BH12" s="31" t="s">
        <v>1012</v>
      </c>
      <c r="BI12" s="31"/>
      <c r="BJ12" s="31"/>
      <c r="BK12" s="31" t="s">
        <v>357</v>
      </c>
      <c r="BL12" s="31"/>
      <c r="BM12" s="31"/>
      <c r="BN12" s="31" t="s">
        <v>359</v>
      </c>
      <c r="BO12" s="31"/>
      <c r="BP12" s="31"/>
      <c r="BQ12" s="31" t="s">
        <v>1016</v>
      </c>
      <c r="BR12" s="31"/>
      <c r="BS12" s="31"/>
      <c r="BT12" s="31" t="s">
        <v>1017</v>
      </c>
      <c r="BU12" s="31"/>
      <c r="BV12" s="31"/>
      <c r="BW12" s="31" t="s">
        <v>1018</v>
      </c>
      <c r="BX12" s="31"/>
      <c r="BY12" s="31"/>
      <c r="BZ12" s="31" t="s">
        <v>1019</v>
      </c>
      <c r="CA12" s="31"/>
      <c r="CB12" s="31"/>
      <c r="CC12" s="31" t="s">
        <v>369</v>
      </c>
      <c r="CD12" s="31"/>
      <c r="CE12" s="31"/>
      <c r="CF12" s="47" t="s">
        <v>372</v>
      </c>
      <c r="CG12" s="47"/>
      <c r="CH12" s="47"/>
      <c r="CI12" s="31" t="s">
        <v>376</v>
      </c>
      <c r="CJ12" s="31"/>
      <c r="CK12" s="31"/>
      <c r="CL12" s="31" t="s">
        <v>1330</v>
      </c>
      <c r="CM12" s="31"/>
      <c r="CN12" s="31"/>
      <c r="CO12" s="31" t="s">
        <v>382</v>
      </c>
      <c r="CP12" s="31"/>
      <c r="CQ12" s="31"/>
      <c r="CR12" s="47" t="s">
        <v>385</v>
      </c>
      <c r="CS12" s="47"/>
      <c r="CT12" s="47"/>
      <c r="CU12" s="31" t="s">
        <v>388</v>
      </c>
      <c r="CV12" s="31"/>
      <c r="CW12" s="31"/>
      <c r="CX12" s="31" t="s">
        <v>390</v>
      </c>
      <c r="CY12" s="31"/>
      <c r="CZ12" s="31"/>
      <c r="DA12" s="31" t="s">
        <v>394</v>
      </c>
      <c r="DB12" s="31"/>
      <c r="DC12" s="31"/>
      <c r="DD12" s="47" t="s">
        <v>398</v>
      </c>
      <c r="DE12" s="47"/>
      <c r="DF12" s="47"/>
      <c r="DG12" s="47" t="s">
        <v>400</v>
      </c>
      <c r="DH12" s="47"/>
      <c r="DI12" s="47"/>
      <c r="DJ12" s="47" t="s">
        <v>404</v>
      </c>
      <c r="DK12" s="47"/>
      <c r="DL12" s="47"/>
      <c r="DM12" s="47" t="s">
        <v>408</v>
      </c>
      <c r="DN12" s="47"/>
      <c r="DO12" s="47"/>
      <c r="DP12" s="47" t="s">
        <v>412</v>
      </c>
      <c r="DQ12" s="47"/>
      <c r="DR12" s="47"/>
      <c r="DS12" s="47" t="s">
        <v>415</v>
      </c>
      <c r="DT12" s="47"/>
      <c r="DU12" s="47"/>
      <c r="DV12" s="47" t="s">
        <v>418</v>
      </c>
      <c r="DW12" s="47"/>
      <c r="DX12" s="47"/>
      <c r="DY12" s="47" t="s">
        <v>422</v>
      </c>
      <c r="DZ12" s="47"/>
      <c r="EA12" s="47"/>
      <c r="EB12" s="47" t="s">
        <v>424</v>
      </c>
      <c r="EC12" s="47"/>
      <c r="ED12" s="47"/>
      <c r="EE12" s="47" t="s">
        <v>1028</v>
      </c>
      <c r="EF12" s="47"/>
      <c r="EG12" s="47"/>
      <c r="EH12" s="47" t="s">
        <v>426</v>
      </c>
      <c r="EI12" s="47"/>
      <c r="EJ12" s="47"/>
      <c r="EK12" s="47" t="s">
        <v>428</v>
      </c>
      <c r="EL12" s="47"/>
      <c r="EM12" s="47"/>
      <c r="EN12" s="47" t="s">
        <v>1037</v>
      </c>
      <c r="EO12" s="47"/>
      <c r="EP12" s="47"/>
      <c r="EQ12" s="47" t="s">
        <v>1039</v>
      </c>
      <c r="ER12" s="47"/>
      <c r="ES12" s="47"/>
      <c r="ET12" s="47" t="s">
        <v>430</v>
      </c>
      <c r="EU12" s="47"/>
      <c r="EV12" s="47"/>
      <c r="EW12" s="47" t="s">
        <v>431</v>
      </c>
      <c r="EX12" s="47"/>
      <c r="EY12" s="47"/>
      <c r="EZ12" s="47" t="s">
        <v>1043</v>
      </c>
      <c r="FA12" s="47"/>
      <c r="FB12" s="47"/>
      <c r="FC12" s="47" t="s">
        <v>1047</v>
      </c>
      <c r="FD12" s="47"/>
      <c r="FE12" s="47"/>
      <c r="FF12" s="47" t="s">
        <v>1049</v>
      </c>
      <c r="FG12" s="47"/>
      <c r="FH12" s="47"/>
      <c r="FI12" s="47" t="s">
        <v>1053</v>
      </c>
      <c r="FJ12" s="47"/>
      <c r="FK12" s="47"/>
    </row>
    <row r="13" spans="1:254" ht="180" x14ac:dyDescent="0.3">
      <c r="A13" s="40"/>
      <c r="B13" s="40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38" t="s">
        <v>842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3">
      <c r="D46" s="24">
        <f>SUM(D43:D45)</f>
        <v>0</v>
      </c>
      <c r="E46" s="24">
        <f>SUM(E43:E45)</f>
        <v>0</v>
      </c>
    </row>
    <row r="47" spans="1:254" x14ac:dyDescent="0.3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3">
      <c r="D54" s="25">
        <f>SUM(D51:D53)</f>
        <v>0</v>
      </c>
      <c r="E54" s="25">
        <f>SUM(E51:E53)</f>
        <v>0</v>
      </c>
    </row>
    <row r="55" spans="2:5" x14ac:dyDescent="0.3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3">
      <c r="D62" s="25">
        <f>SUM(D59:D61)</f>
        <v>0</v>
      </c>
      <c r="E62" s="25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30" t="s">
        <v>840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34" t="s">
        <v>88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51" t="s">
        <v>115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32" t="s">
        <v>138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331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332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159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45" t="s">
        <v>116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174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174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117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33" t="s">
        <v>139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6" hidden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0"/>
      <c r="B11" s="40"/>
      <c r="C11" s="35" t="s">
        <v>436</v>
      </c>
      <c r="D11" s="35" t="s">
        <v>5</v>
      </c>
      <c r="E11" s="35" t="s">
        <v>6</v>
      </c>
      <c r="F11" s="35" t="s">
        <v>437</v>
      </c>
      <c r="G11" s="35" t="s">
        <v>7</v>
      </c>
      <c r="H11" s="35" t="s">
        <v>8</v>
      </c>
      <c r="I11" s="35" t="s">
        <v>493</v>
      </c>
      <c r="J11" s="35" t="s">
        <v>9</v>
      </c>
      <c r="K11" s="35" t="s">
        <v>10</v>
      </c>
      <c r="L11" s="35" t="s">
        <v>438</v>
      </c>
      <c r="M11" s="35" t="s">
        <v>9</v>
      </c>
      <c r="N11" s="35" t="s">
        <v>10</v>
      </c>
      <c r="O11" s="35" t="s">
        <v>439</v>
      </c>
      <c r="P11" s="35" t="s">
        <v>11</v>
      </c>
      <c r="Q11" s="35" t="s">
        <v>4</v>
      </c>
      <c r="R11" s="35" t="s">
        <v>440</v>
      </c>
      <c r="S11" s="35" t="s">
        <v>6</v>
      </c>
      <c r="T11" s="35" t="s">
        <v>12</v>
      </c>
      <c r="U11" s="35" t="s">
        <v>441</v>
      </c>
      <c r="V11" s="35"/>
      <c r="W11" s="35"/>
      <c r="X11" s="35" t="s">
        <v>442</v>
      </c>
      <c r="Y11" s="35"/>
      <c r="Z11" s="35"/>
      <c r="AA11" s="35" t="s">
        <v>494</v>
      </c>
      <c r="AB11" s="35"/>
      <c r="AC11" s="35"/>
      <c r="AD11" s="35" t="s">
        <v>443</v>
      </c>
      <c r="AE11" s="35"/>
      <c r="AF11" s="35"/>
      <c r="AG11" s="35" t="s">
        <v>444</v>
      </c>
      <c r="AH11" s="35"/>
      <c r="AI11" s="35"/>
      <c r="AJ11" s="35" t="s">
        <v>445</v>
      </c>
      <c r="AK11" s="35"/>
      <c r="AL11" s="35"/>
      <c r="AM11" s="33" t="s">
        <v>446</v>
      </c>
      <c r="AN11" s="33"/>
      <c r="AO11" s="33"/>
      <c r="AP11" s="35" t="s">
        <v>447</v>
      </c>
      <c r="AQ11" s="35"/>
      <c r="AR11" s="35"/>
      <c r="AS11" s="35" t="s">
        <v>448</v>
      </c>
      <c r="AT11" s="35"/>
      <c r="AU11" s="35"/>
      <c r="AV11" s="35" t="s">
        <v>449</v>
      </c>
      <c r="AW11" s="35"/>
      <c r="AX11" s="35"/>
      <c r="AY11" s="35" t="s">
        <v>450</v>
      </c>
      <c r="AZ11" s="35"/>
      <c r="BA11" s="35"/>
      <c r="BB11" s="35" t="s">
        <v>451</v>
      </c>
      <c r="BC11" s="35"/>
      <c r="BD11" s="35"/>
      <c r="BE11" s="33" t="s">
        <v>495</v>
      </c>
      <c r="BF11" s="33"/>
      <c r="BG11" s="33"/>
      <c r="BH11" s="33" t="s">
        <v>452</v>
      </c>
      <c r="BI11" s="33"/>
      <c r="BJ11" s="33"/>
      <c r="BK11" s="35" t="s">
        <v>453</v>
      </c>
      <c r="BL11" s="35"/>
      <c r="BM11" s="35"/>
      <c r="BN11" s="35" t="s">
        <v>454</v>
      </c>
      <c r="BO11" s="35"/>
      <c r="BP11" s="35"/>
      <c r="BQ11" s="33" t="s">
        <v>455</v>
      </c>
      <c r="BR11" s="33"/>
      <c r="BS11" s="33"/>
      <c r="BT11" s="35" t="s">
        <v>456</v>
      </c>
      <c r="BU11" s="35"/>
      <c r="BV11" s="35"/>
      <c r="BW11" s="33" t="s">
        <v>457</v>
      </c>
      <c r="BX11" s="33"/>
      <c r="BY11" s="33"/>
      <c r="BZ11" s="33" t="s">
        <v>458</v>
      </c>
      <c r="CA11" s="33"/>
      <c r="CB11" s="33"/>
      <c r="CC11" s="33" t="s">
        <v>496</v>
      </c>
      <c r="CD11" s="33"/>
      <c r="CE11" s="33"/>
      <c r="CF11" s="33" t="s">
        <v>459</v>
      </c>
      <c r="CG11" s="33"/>
      <c r="CH11" s="33"/>
      <c r="CI11" s="33" t="s">
        <v>460</v>
      </c>
      <c r="CJ11" s="33"/>
      <c r="CK11" s="33"/>
      <c r="CL11" s="33" t="s">
        <v>461</v>
      </c>
      <c r="CM11" s="33"/>
      <c r="CN11" s="33"/>
      <c r="CO11" s="33" t="s">
        <v>462</v>
      </c>
      <c r="CP11" s="33"/>
      <c r="CQ11" s="33"/>
      <c r="CR11" s="33" t="s">
        <v>463</v>
      </c>
      <c r="CS11" s="33"/>
      <c r="CT11" s="33"/>
      <c r="CU11" s="33" t="s">
        <v>497</v>
      </c>
      <c r="CV11" s="33"/>
      <c r="CW11" s="33"/>
      <c r="CX11" s="33" t="s">
        <v>464</v>
      </c>
      <c r="CY11" s="33"/>
      <c r="CZ11" s="33"/>
      <c r="DA11" s="33" t="s">
        <v>465</v>
      </c>
      <c r="DB11" s="33"/>
      <c r="DC11" s="33"/>
      <c r="DD11" s="33" t="s">
        <v>466</v>
      </c>
      <c r="DE11" s="33"/>
      <c r="DF11" s="33"/>
      <c r="DG11" s="33" t="s">
        <v>467</v>
      </c>
      <c r="DH11" s="33"/>
      <c r="DI11" s="33"/>
      <c r="DJ11" s="33" t="s">
        <v>468</v>
      </c>
      <c r="DK11" s="33"/>
      <c r="DL11" s="33"/>
      <c r="DM11" s="33" t="s">
        <v>469</v>
      </c>
      <c r="DN11" s="33"/>
      <c r="DO11" s="33"/>
      <c r="DP11" s="33" t="s">
        <v>470</v>
      </c>
      <c r="DQ11" s="33"/>
      <c r="DR11" s="33"/>
      <c r="DS11" s="33" t="s">
        <v>471</v>
      </c>
      <c r="DT11" s="33"/>
      <c r="DU11" s="33"/>
      <c r="DV11" s="33" t="s">
        <v>472</v>
      </c>
      <c r="DW11" s="33"/>
      <c r="DX11" s="33"/>
      <c r="DY11" s="33" t="s">
        <v>498</v>
      </c>
      <c r="DZ11" s="33"/>
      <c r="EA11" s="33"/>
      <c r="EB11" s="33" t="s">
        <v>473</v>
      </c>
      <c r="EC11" s="33"/>
      <c r="ED11" s="33"/>
      <c r="EE11" s="33" t="s">
        <v>474</v>
      </c>
      <c r="EF11" s="33"/>
      <c r="EG11" s="33"/>
      <c r="EH11" s="33" t="s">
        <v>475</v>
      </c>
      <c r="EI11" s="33"/>
      <c r="EJ11" s="33"/>
      <c r="EK11" s="33" t="s">
        <v>476</v>
      </c>
      <c r="EL11" s="33"/>
      <c r="EM11" s="33"/>
      <c r="EN11" s="33" t="s">
        <v>477</v>
      </c>
      <c r="EO11" s="33"/>
      <c r="EP11" s="33"/>
      <c r="EQ11" s="33" t="s">
        <v>478</v>
      </c>
      <c r="ER11" s="33"/>
      <c r="ES11" s="33"/>
      <c r="ET11" s="33" t="s">
        <v>479</v>
      </c>
      <c r="EU11" s="33"/>
      <c r="EV11" s="33"/>
      <c r="EW11" s="33" t="s">
        <v>480</v>
      </c>
      <c r="EX11" s="33"/>
      <c r="EY11" s="33"/>
      <c r="EZ11" s="33" t="s">
        <v>481</v>
      </c>
      <c r="FA11" s="33"/>
      <c r="FB11" s="33"/>
      <c r="FC11" s="33" t="s">
        <v>499</v>
      </c>
      <c r="FD11" s="33"/>
      <c r="FE11" s="33"/>
      <c r="FF11" s="33" t="s">
        <v>482</v>
      </c>
      <c r="FG11" s="33"/>
      <c r="FH11" s="33"/>
      <c r="FI11" s="33" t="s">
        <v>483</v>
      </c>
      <c r="FJ11" s="33"/>
      <c r="FK11" s="33"/>
      <c r="FL11" s="33" t="s">
        <v>484</v>
      </c>
      <c r="FM11" s="33"/>
      <c r="FN11" s="33"/>
      <c r="FO11" s="33" t="s">
        <v>485</v>
      </c>
      <c r="FP11" s="33"/>
      <c r="FQ11" s="33"/>
      <c r="FR11" s="33" t="s">
        <v>486</v>
      </c>
      <c r="FS11" s="33"/>
      <c r="FT11" s="33"/>
      <c r="FU11" s="33" t="s">
        <v>487</v>
      </c>
      <c r="FV11" s="33"/>
      <c r="FW11" s="33"/>
      <c r="FX11" s="33" t="s">
        <v>500</v>
      </c>
      <c r="FY11" s="33"/>
      <c r="FZ11" s="33"/>
      <c r="GA11" s="33" t="s">
        <v>488</v>
      </c>
      <c r="GB11" s="33"/>
      <c r="GC11" s="33"/>
      <c r="GD11" s="33" t="s">
        <v>489</v>
      </c>
      <c r="GE11" s="33"/>
      <c r="GF11" s="33"/>
      <c r="GG11" s="33" t="s">
        <v>501</v>
      </c>
      <c r="GH11" s="33"/>
      <c r="GI11" s="33"/>
      <c r="GJ11" s="33" t="s">
        <v>490</v>
      </c>
      <c r="GK11" s="33"/>
      <c r="GL11" s="33"/>
      <c r="GM11" s="33" t="s">
        <v>491</v>
      </c>
      <c r="GN11" s="33"/>
      <c r="GO11" s="33"/>
      <c r="GP11" s="33" t="s">
        <v>492</v>
      </c>
      <c r="GQ11" s="33"/>
      <c r="GR11" s="33"/>
    </row>
    <row r="12" spans="1:254" ht="85.5" customHeight="1" x14ac:dyDescent="0.3">
      <c r="A12" s="40"/>
      <c r="B12" s="40"/>
      <c r="C12" s="31" t="s">
        <v>1057</v>
      </c>
      <c r="D12" s="31"/>
      <c r="E12" s="31"/>
      <c r="F12" s="31" t="s">
        <v>1060</v>
      </c>
      <c r="G12" s="31"/>
      <c r="H12" s="31"/>
      <c r="I12" s="31" t="s">
        <v>1063</v>
      </c>
      <c r="J12" s="31"/>
      <c r="K12" s="31"/>
      <c r="L12" s="31" t="s">
        <v>538</v>
      </c>
      <c r="M12" s="31"/>
      <c r="N12" s="31"/>
      <c r="O12" s="31" t="s">
        <v>1066</v>
      </c>
      <c r="P12" s="31"/>
      <c r="Q12" s="31"/>
      <c r="R12" s="31" t="s">
        <v>1069</v>
      </c>
      <c r="S12" s="31"/>
      <c r="T12" s="31"/>
      <c r="U12" s="31" t="s">
        <v>1073</v>
      </c>
      <c r="V12" s="31"/>
      <c r="W12" s="31"/>
      <c r="X12" s="31" t="s">
        <v>539</v>
      </c>
      <c r="Y12" s="31"/>
      <c r="Z12" s="31"/>
      <c r="AA12" s="31" t="s">
        <v>540</v>
      </c>
      <c r="AB12" s="31"/>
      <c r="AC12" s="31"/>
      <c r="AD12" s="31" t="s">
        <v>541</v>
      </c>
      <c r="AE12" s="31"/>
      <c r="AF12" s="31"/>
      <c r="AG12" s="31" t="s">
        <v>1078</v>
      </c>
      <c r="AH12" s="31"/>
      <c r="AI12" s="31"/>
      <c r="AJ12" s="31" t="s">
        <v>542</v>
      </c>
      <c r="AK12" s="31"/>
      <c r="AL12" s="31"/>
      <c r="AM12" s="31" t="s">
        <v>543</v>
      </c>
      <c r="AN12" s="31"/>
      <c r="AO12" s="31"/>
      <c r="AP12" s="31" t="s">
        <v>544</v>
      </c>
      <c r="AQ12" s="31"/>
      <c r="AR12" s="31"/>
      <c r="AS12" s="31" t="s">
        <v>1081</v>
      </c>
      <c r="AT12" s="31"/>
      <c r="AU12" s="31"/>
      <c r="AV12" s="31" t="s">
        <v>1331</v>
      </c>
      <c r="AW12" s="31"/>
      <c r="AX12" s="31"/>
      <c r="AY12" s="31" t="s">
        <v>545</v>
      </c>
      <c r="AZ12" s="31"/>
      <c r="BA12" s="31"/>
      <c r="BB12" s="31" t="s">
        <v>529</v>
      </c>
      <c r="BC12" s="31"/>
      <c r="BD12" s="31"/>
      <c r="BE12" s="31" t="s">
        <v>546</v>
      </c>
      <c r="BF12" s="31"/>
      <c r="BG12" s="31"/>
      <c r="BH12" s="31" t="s">
        <v>1087</v>
      </c>
      <c r="BI12" s="31"/>
      <c r="BJ12" s="31"/>
      <c r="BK12" s="31" t="s">
        <v>547</v>
      </c>
      <c r="BL12" s="31"/>
      <c r="BM12" s="31"/>
      <c r="BN12" s="31" t="s">
        <v>548</v>
      </c>
      <c r="BO12" s="31"/>
      <c r="BP12" s="31"/>
      <c r="BQ12" s="31" t="s">
        <v>549</v>
      </c>
      <c r="BR12" s="31"/>
      <c r="BS12" s="31"/>
      <c r="BT12" s="31" t="s">
        <v>550</v>
      </c>
      <c r="BU12" s="31"/>
      <c r="BV12" s="31"/>
      <c r="BW12" s="31" t="s">
        <v>1094</v>
      </c>
      <c r="BX12" s="31"/>
      <c r="BY12" s="31"/>
      <c r="BZ12" s="31" t="s">
        <v>557</v>
      </c>
      <c r="CA12" s="31"/>
      <c r="CB12" s="31"/>
      <c r="CC12" s="31" t="s">
        <v>1098</v>
      </c>
      <c r="CD12" s="31"/>
      <c r="CE12" s="31"/>
      <c r="CF12" s="31" t="s">
        <v>558</v>
      </c>
      <c r="CG12" s="31"/>
      <c r="CH12" s="31"/>
      <c r="CI12" s="31" t="s">
        <v>559</v>
      </c>
      <c r="CJ12" s="31"/>
      <c r="CK12" s="31"/>
      <c r="CL12" s="31" t="s">
        <v>560</v>
      </c>
      <c r="CM12" s="31"/>
      <c r="CN12" s="31"/>
      <c r="CO12" s="31" t="s">
        <v>603</v>
      </c>
      <c r="CP12" s="31"/>
      <c r="CQ12" s="31"/>
      <c r="CR12" s="31" t="s">
        <v>600</v>
      </c>
      <c r="CS12" s="31"/>
      <c r="CT12" s="31"/>
      <c r="CU12" s="31" t="s">
        <v>604</v>
      </c>
      <c r="CV12" s="31"/>
      <c r="CW12" s="31"/>
      <c r="CX12" s="31" t="s">
        <v>601</v>
      </c>
      <c r="CY12" s="31"/>
      <c r="CZ12" s="31"/>
      <c r="DA12" s="31" t="s">
        <v>602</v>
      </c>
      <c r="DB12" s="31"/>
      <c r="DC12" s="31"/>
      <c r="DD12" s="31" t="s">
        <v>1110</v>
      </c>
      <c r="DE12" s="31"/>
      <c r="DF12" s="31"/>
      <c r="DG12" s="31" t="s">
        <v>1113</v>
      </c>
      <c r="DH12" s="31"/>
      <c r="DI12" s="31"/>
      <c r="DJ12" s="31" t="s">
        <v>605</v>
      </c>
      <c r="DK12" s="31"/>
      <c r="DL12" s="31"/>
      <c r="DM12" s="31" t="s">
        <v>1117</v>
      </c>
      <c r="DN12" s="31"/>
      <c r="DO12" s="31"/>
      <c r="DP12" s="31" t="s">
        <v>606</v>
      </c>
      <c r="DQ12" s="31"/>
      <c r="DR12" s="31"/>
      <c r="DS12" s="31" t="s">
        <v>607</v>
      </c>
      <c r="DT12" s="31"/>
      <c r="DU12" s="31"/>
      <c r="DV12" s="31" t="s">
        <v>1125</v>
      </c>
      <c r="DW12" s="31"/>
      <c r="DX12" s="31"/>
      <c r="DY12" s="31" t="s">
        <v>608</v>
      </c>
      <c r="DZ12" s="31"/>
      <c r="EA12" s="31"/>
      <c r="EB12" s="31" t="s">
        <v>609</v>
      </c>
      <c r="EC12" s="31"/>
      <c r="ED12" s="31"/>
      <c r="EE12" s="31" t="s">
        <v>610</v>
      </c>
      <c r="EF12" s="31"/>
      <c r="EG12" s="31"/>
      <c r="EH12" s="31" t="s">
        <v>611</v>
      </c>
      <c r="EI12" s="31"/>
      <c r="EJ12" s="31"/>
      <c r="EK12" s="47" t="s">
        <v>612</v>
      </c>
      <c r="EL12" s="47"/>
      <c r="EM12" s="47"/>
      <c r="EN12" s="31" t="s">
        <v>1136</v>
      </c>
      <c r="EO12" s="31"/>
      <c r="EP12" s="31"/>
      <c r="EQ12" s="31" t="s">
        <v>613</v>
      </c>
      <c r="ER12" s="31"/>
      <c r="ES12" s="31"/>
      <c r="ET12" s="31" t="s">
        <v>614</v>
      </c>
      <c r="EU12" s="31"/>
      <c r="EV12" s="31"/>
      <c r="EW12" s="31" t="s">
        <v>1142</v>
      </c>
      <c r="EX12" s="31"/>
      <c r="EY12" s="31"/>
      <c r="EZ12" s="31" t="s">
        <v>616</v>
      </c>
      <c r="FA12" s="31"/>
      <c r="FB12" s="31"/>
      <c r="FC12" s="31" t="s">
        <v>617</v>
      </c>
      <c r="FD12" s="31"/>
      <c r="FE12" s="31"/>
      <c r="FF12" s="31" t="s">
        <v>615</v>
      </c>
      <c r="FG12" s="31"/>
      <c r="FH12" s="31"/>
      <c r="FI12" s="31" t="s">
        <v>1147</v>
      </c>
      <c r="FJ12" s="31"/>
      <c r="FK12" s="31"/>
      <c r="FL12" s="31" t="s">
        <v>618</v>
      </c>
      <c r="FM12" s="31"/>
      <c r="FN12" s="31"/>
      <c r="FO12" s="31" t="s">
        <v>1151</v>
      </c>
      <c r="FP12" s="31"/>
      <c r="FQ12" s="31"/>
      <c r="FR12" s="31" t="s">
        <v>620</v>
      </c>
      <c r="FS12" s="31"/>
      <c r="FT12" s="31"/>
      <c r="FU12" s="47" t="s">
        <v>1334</v>
      </c>
      <c r="FV12" s="47"/>
      <c r="FW12" s="47"/>
      <c r="FX12" s="31" t="s">
        <v>1335</v>
      </c>
      <c r="FY12" s="31"/>
      <c r="FZ12" s="31"/>
      <c r="GA12" s="31" t="s">
        <v>624</v>
      </c>
      <c r="GB12" s="31"/>
      <c r="GC12" s="31"/>
      <c r="GD12" s="31" t="s">
        <v>1157</v>
      </c>
      <c r="GE12" s="31"/>
      <c r="GF12" s="31"/>
      <c r="GG12" s="31" t="s">
        <v>627</v>
      </c>
      <c r="GH12" s="31"/>
      <c r="GI12" s="31"/>
      <c r="GJ12" s="31" t="s">
        <v>1163</v>
      </c>
      <c r="GK12" s="31"/>
      <c r="GL12" s="31"/>
      <c r="GM12" s="31" t="s">
        <v>1167</v>
      </c>
      <c r="GN12" s="31"/>
      <c r="GO12" s="31"/>
      <c r="GP12" s="31" t="s">
        <v>1336</v>
      </c>
      <c r="GQ12" s="31"/>
      <c r="GR12" s="31"/>
    </row>
    <row r="13" spans="1:254" ht="156" x14ac:dyDescent="0.3">
      <c r="A13" s="40"/>
      <c r="B13" s="40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38" t="s">
        <v>845</v>
      </c>
      <c r="B40" s="3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29">
        <f>(C40+F40+I40+L40+O40+R40)/6</f>
        <v>0</v>
      </c>
      <c r="E43">
        <f>D43/100*25</f>
        <v>0</v>
      </c>
    </row>
    <row r="44" spans="1:254" x14ac:dyDescent="0.3">
      <c r="B44" t="s">
        <v>815</v>
      </c>
      <c r="C44" t="s">
        <v>832</v>
      </c>
      <c r="D44" s="29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816</v>
      </c>
      <c r="C45" t="s">
        <v>832</v>
      </c>
      <c r="D45" s="29">
        <f>(E40+H40+K40+N40+Q40+T40)/6</f>
        <v>0</v>
      </c>
      <c r="E45">
        <f t="shared" si="12"/>
        <v>0</v>
      </c>
    </row>
    <row r="46" spans="1:254" x14ac:dyDescent="0.3">
      <c r="D46" s="25">
        <f>SUM(D43:D45)</f>
        <v>0</v>
      </c>
      <c r="E46" s="25">
        <f>SUM(E43:E45)</f>
        <v>0</v>
      </c>
    </row>
    <row r="47" spans="1:254" x14ac:dyDescent="0.3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3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3">
      <c r="D54" s="24">
        <f>SUM(D51:D53)</f>
        <v>0</v>
      </c>
      <c r="E54" s="25">
        <f>SUM(E51:E53)</f>
        <v>0</v>
      </c>
    </row>
    <row r="55" spans="2:5" x14ac:dyDescent="0.3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3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3">
      <c r="D62" s="24">
        <f>SUM(D59:D61)</f>
        <v>0</v>
      </c>
      <c r="E62" s="25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45"/>
  <sheetViews>
    <sheetView tabSelected="1" topLeftCell="A18" zoomScale="68" zoomScaleNormal="68" workbookViewId="0">
      <selection activeCell="E35" sqref="E35"/>
    </sheetView>
  </sheetViews>
  <sheetFormatPr defaultRowHeight="14.4" x14ac:dyDescent="0.3"/>
  <cols>
    <col min="2" max="2" width="32.6640625" customWidth="1"/>
    <col min="3" max="3" width="18.88671875" customWidth="1"/>
    <col min="4" max="4" width="10.5546875" bestFit="1" customWidth="1"/>
    <col min="5" max="5" width="9.5546875" customWidth="1"/>
    <col min="7" max="7" width="15" customWidth="1"/>
  </cols>
  <sheetData>
    <row r="1" spans="1:293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841</v>
      </c>
      <c r="B2" s="7"/>
      <c r="C2" s="7" t="s">
        <v>1383</v>
      </c>
      <c r="D2" s="7"/>
      <c r="E2" s="7"/>
      <c r="F2" s="7"/>
      <c r="G2" s="7" t="s">
        <v>1385</v>
      </c>
      <c r="H2" s="7" t="s">
        <v>1386</v>
      </c>
      <c r="I2" s="7"/>
      <c r="J2" s="15"/>
      <c r="K2" s="15"/>
      <c r="L2" s="16"/>
      <c r="M2" s="7"/>
      <c r="N2" s="7"/>
      <c r="O2" s="7"/>
      <c r="P2" s="7"/>
      <c r="Q2" s="7" t="s">
        <v>1384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34" t="s">
        <v>88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55" t="s">
        <v>115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2" t="s">
        <v>138</v>
      </c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293" ht="1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717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331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332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116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45" t="s">
        <v>174</v>
      </c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 t="s">
        <v>186</v>
      </c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 t="s">
        <v>117</v>
      </c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33" t="s">
        <v>139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2" hidden="1" customHeight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2" hidden="1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399999999999999" hidden="1" customHeight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6" x14ac:dyDescent="0.3">
      <c r="A11" s="40"/>
      <c r="B11" s="40"/>
      <c r="C11" s="35" t="s">
        <v>633</v>
      </c>
      <c r="D11" s="35" t="s">
        <v>5</v>
      </c>
      <c r="E11" s="35" t="s">
        <v>6</v>
      </c>
      <c r="F11" s="35" t="s">
        <v>634</v>
      </c>
      <c r="G11" s="35" t="s">
        <v>7</v>
      </c>
      <c r="H11" s="35" t="s">
        <v>8</v>
      </c>
      <c r="I11" s="35" t="s">
        <v>635</v>
      </c>
      <c r="J11" s="35" t="s">
        <v>9</v>
      </c>
      <c r="K11" s="35" t="s">
        <v>10</v>
      </c>
      <c r="L11" s="35" t="s">
        <v>707</v>
      </c>
      <c r="M11" s="35" t="s">
        <v>9</v>
      </c>
      <c r="N11" s="35" t="s">
        <v>10</v>
      </c>
      <c r="O11" s="35" t="s">
        <v>636</v>
      </c>
      <c r="P11" s="35" t="s">
        <v>11</v>
      </c>
      <c r="Q11" s="35" t="s">
        <v>4</v>
      </c>
      <c r="R11" s="35" t="s">
        <v>637</v>
      </c>
      <c r="S11" s="35" t="s">
        <v>6</v>
      </c>
      <c r="T11" s="35" t="s">
        <v>12</v>
      </c>
      <c r="U11" s="35" t="s">
        <v>638</v>
      </c>
      <c r="V11" s="35" t="s">
        <v>6</v>
      </c>
      <c r="W11" s="35" t="s">
        <v>12</v>
      </c>
      <c r="X11" s="35" t="s">
        <v>639</v>
      </c>
      <c r="Y11" s="35"/>
      <c r="Z11" s="35"/>
      <c r="AA11" s="35" t="s">
        <v>640</v>
      </c>
      <c r="AB11" s="35"/>
      <c r="AC11" s="35"/>
      <c r="AD11" s="35" t="s">
        <v>641</v>
      </c>
      <c r="AE11" s="35"/>
      <c r="AF11" s="35"/>
      <c r="AG11" s="35" t="s">
        <v>708</v>
      </c>
      <c r="AH11" s="35"/>
      <c r="AI11" s="35"/>
      <c r="AJ11" s="35" t="s">
        <v>642</v>
      </c>
      <c r="AK11" s="35"/>
      <c r="AL11" s="35"/>
      <c r="AM11" s="35" t="s">
        <v>643</v>
      </c>
      <c r="AN11" s="35"/>
      <c r="AO11" s="35"/>
      <c r="AP11" s="33" t="s">
        <v>644</v>
      </c>
      <c r="AQ11" s="33"/>
      <c r="AR11" s="33"/>
      <c r="AS11" s="35" t="s">
        <v>645</v>
      </c>
      <c r="AT11" s="35"/>
      <c r="AU11" s="35"/>
      <c r="AV11" s="35" t="s">
        <v>646</v>
      </c>
      <c r="AW11" s="35"/>
      <c r="AX11" s="35"/>
      <c r="AY11" s="35" t="s">
        <v>647</v>
      </c>
      <c r="AZ11" s="35"/>
      <c r="BA11" s="35"/>
      <c r="BB11" s="35" t="s">
        <v>648</v>
      </c>
      <c r="BC11" s="35"/>
      <c r="BD11" s="35"/>
      <c r="BE11" s="35" t="s">
        <v>649</v>
      </c>
      <c r="BF11" s="35"/>
      <c r="BG11" s="35"/>
      <c r="BH11" s="33" t="s">
        <v>650</v>
      </c>
      <c r="BI11" s="33"/>
      <c r="BJ11" s="33"/>
      <c r="BK11" s="33" t="s">
        <v>709</v>
      </c>
      <c r="BL11" s="33"/>
      <c r="BM11" s="33"/>
      <c r="BN11" s="35" t="s">
        <v>651</v>
      </c>
      <c r="BO11" s="35"/>
      <c r="BP11" s="35"/>
      <c r="BQ11" s="35" t="s">
        <v>652</v>
      </c>
      <c r="BR11" s="35"/>
      <c r="BS11" s="35"/>
      <c r="BT11" s="33" t="s">
        <v>653</v>
      </c>
      <c r="BU11" s="33"/>
      <c r="BV11" s="33"/>
      <c r="BW11" s="35" t="s">
        <v>654</v>
      </c>
      <c r="BX11" s="35"/>
      <c r="BY11" s="35"/>
      <c r="BZ11" s="35" t="s">
        <v>655</v>
      </c>
      <c r="CA11" s="35"/>
      <c r="CB11" s="35"/>
      <c r="CC11" s="35" t="s">
        <v>656</v>
      </c>
      <c r="CD11" s="35"/>
      <c r="CE11" s="35"/>
      <c r="CF11" s="35" t="s">
        <v>657</v>
      </c>
      <c r="CG11" s="35"/>
      <c r="CH11" s="35"/>
      <c r="CI11" s="35" t="s">
        <v>658</v>
      </c>
      <c r="CJ11" s="35"/>
      <c r="CK11" s="35"/>
      <c r="CL11" s="35" t="s">
        <v>659</v>
      </c>
      <c r="CM11" s="35"/>
      <c r="CN11" s="35"/>
      <c r="CO11" s="35" t="s">
        <v>710</v>
      </c>
      <c r="CP11" s="35"/>
      <c r="CQ11" s="35"/>
      <c r="CR11" s="35" t="s">
        <v>660</v>
      </c>
      <c r="CS11" s="35"/>
      <c r="CT11" s="35"/>
      <c r="CU11" s="35" t="s">
        <v>661</v>
      </c>
      <c r="CV11" s="35"/>
      <c r="CW11" s="35"/>
      <c r="CX11" s="35" t="s">
        <v>662</v>
      </c>
      <c r="CY11" s="35"/>
      <c r="CZ11" s="35"/>
      <c r="DA11" s="35" t="s">
        <v>663</v>
      </c>
      <c r="DB11" s="35"/>
      <c r="DC11" s="35"/>
      <c r="DD11" s="33" t="s">
        <v>664</v>
      </c>
      <c r="DE11" s="33"/>
      <c r="DF11" s="33"/>
      <c r="DG11" s="33" t="s">
        <v>665</v>
      </c>
      <c r="DH11" s="33"/>
      <c r="DI11" s="33"/>
      <c r="DJ11" s="33" t="s">
        <v>666</v>
      </c>
      <c r="DK11" s="33"/>
      <c r="DL11" s="33"/>
      <c r="DM11" s="33" t="s">
        <v>711</v>
      </c>
      <c r="DN11" s="33"/>
      <c r="DO11" s="33"/>
      <c r="DP11" s="33" t="s">
        <v>667</v>
      </c>
      <c r="DQ11" s="33"/>
      <c r="DR11" s="33"/>
      <c r="DS11" s="33" t="s">
        <v>668</v>
      </c>
      <c r="DT11" s="33"/>
      <c r="DU11" s="33"/>
      <c r="DV11" s="33" t="s">
        <v>669</v>
      </c>
      <c r="DW11" s="33"/>
      <c r="DX11" s="33"/>
      <c r="DY11" s="33" t="s">
        <v>670</v>
      </c>
      <c r="DZ11" s="33"/>
      <c r="EA11" s="33"/>
      <c r="EB11" s="33" t="s">
        <v>671</v>
      </c>
      <c r="EC11" s="33"/>
      <c r="ED11" s="33"/>
      <c r="EE11" s="33" t="s">
        <v>672</v>
      </c>
      <c r="EF11" s="33"/>
      <c r="EG11" s="33"/>
      <c r="EH11" s="33" t="s">
        <v>712</v>
      </c>
      <c r="EI11" s="33"/>
      <c r="EJ11" s="33"/>
      <c r="EK11" s="33" t="s">
        <v>673</v>
      </c>
      <c r="EL11" s="33"/>
      <c r="EM11" s="33"/>
      <c r="EN11" s="33" t="s">
        <v>674</v>
      </c>
      <c r="EO11" s="33"/>
      <c r="EP11" s="33"/>
      <c r="EQ11" s="33" t="s">
        <v>675</v>
      </c>
      <c r="ER11" s="33"/>
      <c r="ES11" s="33"/>
      <c r="ET11" s="33" t="s">
        <v>676</v>
      </c>
      <c r="EU11" s="33"/>
      <c r="EV11" s="33"/>
      <c r="EW11" s="33" t="s">
        <v>677</v>
      </c>
      <c r="EX11" s="33"/>
      <c r="EY11" s="33"/>
      <c r="EZ11" s="33" t="s">
        <v>678</v>
      </c>
      <c r="FA11" s="33"/>
      <c r="FB11" s="33"/>
      <c r="FC11" s="33" t="s">
        <v>679</v>
      </c>
      <c r="FD11" s="33"/>
      <c r="FE11" s="33"/>
      <c r="FF11" s="33" t="s">
        <v>680</v>
      </c>
      <c r="FG11" s="33"/>
      <c r="FH11" s="33"/>
      <c r="FI11" s="33" t="s">
        <v>681</v>
      </c>
      <c r="FJ11" s="33"/>
      <c r="FK11" s="33"/>
      <c r="FL11" s="33" t="s">
        <v>713</v>
      </c>
      <c r="FM11" s="33"/>
      <c r="FN11" s="33"/>
      <c r="FO11" s="33" t="s">
        <v>682</v>
      </c>
      <c r="FP11" s="33"/>
      <c r="FQ11" s="33"/>
      <c r="FR11" s="33" t="s">
        <v>683</v>
      </c>
      <c r="FS11" s="33"/>
      <c r="FT11" s="33"/>
      <c r="FU11" s="33" t="s">
        <v>684</v>
      </c>
      <c r="FV11" s="33"/>
      <c r="FW11" s="33"/>
      <c r="FX11" s="33" t="s">
        <v>685</v>
      </c>
      <c r="FY11" s="33"/>
      <c r="FZ11" s="33"/>
      <c r="GA11" s="33" t="s">
        <v>686</v>
      </c>
      <c r="GB11" s="33"/>
      <c r="GC11" s="33"/>
      <c r="GD11" s="33" t="s">
        <v>687</v>
      </c>
      <c r="GE11" s="33"/>
      <c r="GF11" s="33"/>
      <c r="GG11" s="33" t="s">
        <v>688</v>
      </c>
      <c r="GH11" s="33"/>
      <c r="GI11" s="33"/>
      <c r="GJ11" s="33" t="s">
        <v>689</v>
      </c>
      <c r="GK11" s="33"/>
      <c r="GL11" s="33"/>
      <c r="GM11" s="33" t="s">
        <v>690</v>
      </c>
      <c r="GN11" s="33"/>
      <c r="GO11" s="33"/>
      <c r="GP11" s="33" t="s">
        <v>714</v>
      </c>
      <c r="GQ11" s="33"/>
      <c r="GR11" s="33"/>
      <c r="GS11" s="33" t="s">
        <v>691</v>
      </c>
      <c r="GT11" s="33"/>
      <c r="GU11" s="33"/>
      <c r="GV11" s="33" t="s">
        <v>692</v>
      </c>
      <c r="GW11" s="33"/>
      <c r="GX11" s="33"/>
      <c r="GY11" s="33" t="s">
        <v>693</v>
      </c>
      <c r="GZ11" s="33"/>
      <c r="HA11" s="33"/>
      <c r="HB11" s="33" t="s">
        <v>694</v>
      </c>
      <c r="HC11" s="33"/>
      <c r="HD11" s="33"/>
      <c r="HE11" s="33" t="s">
        <v>695</v>
      </c>
      <c r="HF11" s="33"/>
      <c r="HG11" s="33"/>
      <c r="HH11" s="33" t="s">
        <v>696</v>
      </c>
      <c r="HI11" s="33"/>
      <c r="HJ11" s="33"/>
      <c r="HK11" s="33" t="s">
        <v>697</v>
      </c>
      <c r="HL11" s="33"/>
      <c r="HM11" s="33"/>
      <c r="HN11" s="33" t="s">
        <v>698</v>
      </c>
      <c r="HO11" s="33"/>
      <c r="HP11" s="33"/>
      <c r="HQ11" s="33" t="s">
        <v>699</v>
      </c>
      <c r="HR11" s="33"/>
      <c r="HS11" s="33"/>
      <c r="HT11" s="33" t="s">
        <v>715</v>
      </c>
      <c r="HU11" s="33"/>
      <c r="HV11" s="33"/>
      <c r="HW11" s="33" t="s">
        <v>700</v>
      </c>
      <c r="HX11" s="33"/>
      <c r="HY11" s="33"/>
      <c r="HZ11" s="33" t="s">
        <v>701</v>
      </c>
      <c r="IA11" s="33"/>
      <c r="IB11" s="33"/>
      <c r="IC11" s="33" t="s">
        <v>702</v>
      </c>
      <c r="ID11" s="33"/>
      <c r="IE11" s="33"/>
      <c r="IF11" s="33" t="s">
        <v>703</v>
      </c>
      <c r="IG11" s="33"/>
      <c r="IH11" s="33"/>
      <c r="II11" s="33" t="s">
        <v>716</v>
      </c>
      <c r="IJ11" s="33"/>
      <c r="IK11" s="33"/>
      <c r="IL11" s="33" t="s">
        <v>704</v>
      </c>
      <c r="IM11" s="33"/>
      <c r="IN11" s="33"/>
      <c r="IO11" s="33" t="s">
        <v>705</v>
      </c>
      <c r="IP11" s="33"/>
      <c r="IQ11" s="33"/>
      <c r="IR11" s="33" t="s">
        <v>706</v>
      </c>
      <c r="IS11" s="33"/>
      <c r="IT11" s="33"/>
    </row>
    <row r="12" spans="1:293" ht="93" customHeight="1" x14ac:dyDescent="0.3">
      <c r="A12" s="40"/>
      <c r="B12" s="40"/>
      <c r="C12" s="31" t="s">
        <v>1343</v>
      </c>
      <c r="D12" s="31"/>
      <c r="E12" s="31"/>
      <c r="F12" s="31" t="s">
        <v>1344</v>
      </c>
      <c r="G12" s="31"/>
      <c r="H12" s="31"/>
      <c r="I12" s="31" t="s">
        <v>1345</v>
      </c>
      <c r="J12" s="31"/>
      <c r="K12" s="31"/>
      <c r="L12" s="31" t="s">
        <v>1346</v>
      </c>
      <c r="M12" s="31"/>
      <c r="N12" s="31"/>
      <c r="O12" s="31" t="s">
        <v>1347</v>
      </c>
      <c r="P12" s="31"/>
      <c r="Q12" s="31"/>
      <c r="R12" s="31" t="s">
        <v>1348</v>
      </c>
      <c r="S12" s="31"/>
      <c r="T12" s="31"/>
      <c r="U12" s="31" t="s">
        <v>1349</v>
      </c>
      <c r="V12" s="31"/>
      <c r="W12" s="31"/>
      <c r="X12" s="31" t="s">
        <v>1350</v>
      </c>
      <c r="Y12" s="31"/>
      <c r="Z12" s="31"/>
      <c r="AA12" s="31" t="s">
        <v>1351</v>
      </c>
      <c r="AB12" s="31"/>
      <c r="AC12" s="31"/>
      <c r="AD12" s="31" t="s">
        <v>1352</v>
      </c>
      <c r="AE12" s="31"/>
      <c r="AF12" s="31"/>
      <c r="AG12" s="31" t="s">
        <v>1353</v>
      </c>
      <c r="AH12" s="31"/>
      <c r="AI12" s="31"/>
      <c r="AJ12" s="31" t="s">
        <v>1354</v>
      </c>
      <c r="AK12" s="31"/>
      <c r="AL12" s="31"/>
      <c r="AM12" s="31" t="s">
        <v>1355</v>
      </c>
      <c r="AN12" s="31"/>
      <c r="AO12" s="31"/>
      <c r="AP12" s="31" t="s">
        <v>1356</v>
      </c>
      <c r="AQ12" s="31"/>
      <c r="AR12" s="31"/>
      <c r="AS12" s="31" t="s">
        <v>1357</v>
      </c>
      <c r="AT12" s="31"/>
      <c r="AU12" s="31"/>
      <c r="AV12" s="31" t="s">
        <v>1358</v>
      </c>
      <c r="AW12" s="31"/>
      <c r="AX12" s="31"/>
      <c r="AY12" s="31" t="s">
        <v>1359</v>
      </c>
      <c r="AZ12" s="31"/>
      <c r="BA12" s="31"/>
      <c r="BB12" s="31" t="s">
        <v>1360</v>
      </c>
      <c r="BC12" s="31"/>
      <c r="BD12" s="31"/>
      <c r="BE12" s="31" t="s">
        <v>1361</v>
      </c>
      <c r="BF12" s="31"/>
      <c r="BG12" s="31"/>
      <c r="BH12" s="31" t="s">
        <v>1362</v>
      </c>
      <c r="BI12" s="31"/>
      <c r="BJ12" s="31"/>
      <c r="BK12" s="31" t="s">
        <v>1363</v>
      </c>
      <c r="BL12" s="31"/>
      <c r="BM12" s="31"/>
      <c r="BN12" s="31" t="s">
        <v>1364</v>
      </c>
      <c r="BO12" s="31"/>
      <c r="BP12" s="31"/>
      <c r="BQ12" s="31" t="s">
        <v>1365</v>
      </c>
      <c r="BR12" s="31"/>
      <c r="BS12" s="31"/>
      <c r="BT12" s="31" t="s">
        <v>1366</v>
      </c>
      <c r="BU12" s="31"/>
      <c r="BV12" s="31"/>
      <c r="BW12" s="31" t="s">
        <v>1367</v>
      </c>
      <c r="BX12" s="31"/>
      <c r="BY12" s="31"/>
      <c r="BZ12" s="31" t="s">
        <v>1203</v>
      </c>
      <c r="CA12" s="31"/>
      <c r="CB12" s="31"/>
      <c r="CC12" s="31" t="s">
        <v>1368</v>
      </c>
      <c r="CD12" s="31"/>
      <c r="CE12" s="31"/>
      <c r="CF12" s="31" t="s">
        <v>1369</v>
      </c>
      <c r="CG12" s="31"/>
      <c r="CH12" s="31"/>
      <c r="CI12" s="31" t="s">
        <v>1370</v>
      </c>
      <c r="CJ12" s="31"/>
      <c r="CK12" s="31"/>
      <c r="CL12" s="31" t="s">
        <v>1371</v>
      </c>
      <c r="CM12" s="31"/>
      <c r="CN12" s="31"/>
      <c r="CO12" s="31" t="s">
        <v>1372</v>
      </c>
      <c r="CP12" s="31"/>
      <c r="CQ12" s="31"/>
      <c r="CR12" s="31" t="s">
        <v>1373</v>
      </c>
      <c r="CS12" s="31"/>
      <c r="CT12" s="31"/>
      <c r="CU12" s="31" t="s">
        <v>1374</v>
      </c>
      <c r="CV12" s="31"/>
      <c r="CW12" s="31"/>
      <c r="CX12" s="31" t="s">
        <v>1375</v>
      </c>
      <c r="CY12" s="31"/>
      <c r="CZ12" s="31"/>
      <c r="DA12" s="31" t="s">
        <v>1376</v>
      </c>
      <c r="DB12" s="31"/>
      <c r="DC12" s="31"/>
      <c r="DD12" s="31" t="s">
        <v>1377</v>
      </c>
      <c r="DE12" s="31"/>
      <c r="DF12" s="31"/>
      <c r="DG12" s="31" t="s">
        <v>1378</v>
      </c>
      <c r="DH12" s="31"/>
      <c r="DI12" s="31"/>
      <c r="DJ12" s="47" t="s">
        <v>1379</v>
      </c>
      <c r="DK12" s="47"/>
      <c r="DL12" s="47"/>
      <c r="DM12" s="47" t="s">
        <v>1380</v>
      </c>
      <c r="DN12" s="47"/>
      <c r="DO12" s="47"/>
      <c r="DP12" s="47" t="s">
        <v>1381</v>
      </c>
      <c r="DQ12" s="47"/>
      <c r="DR12" s="47"/>
      <c r="DS12" s="47" t="s">
        <v>1382</v>
      </c>
      <c r="DT12" s="47"/>
      <c r="DU12" s="47"/>
      <c r="DV12" s="47" t="s">
        <v>747</v>
      </c>
      <c r="DW12" s="47"/>
      <c r="DX12" s="47"/>
      <c r="DY12" s="31" t="s">
        <v>763</v>
      </c>
      <c r="DZ12" s="31"/>
      <c r="EA12" s="31"/>
      <c r="EB12" s="31" t="s">
        <v>764</v>
      </c>
      <c r="EC12" s="31"/>
      <c r="ED12" s="31"/>
      <c r="EE12" s="31" t="s">
        <v>1235</v>
      </c>
      <c r="EF12" s="31"/>
      <c r="EG12" s="31"/>
      <c r="EH12" s="31" t="s">
        <v>765</v>
      </c>
      <c r="EI12" s="31"/>
      <c r="EJ12" s="31"/>
      <c r="EK12" s="31" t="s">
        <v>1338</v>
      </c>
      <c r="EL12" s="31"/>
      <c r="EM12" s="31"/>
      <c r="EN12" s="31" t="s">
        <v>768</v>
      </c>
      <c r="EO12" s="31"/>
      <c r="EP12" s="31"/>
      <c r="EQ12" s="31" t="s">
        <v>1244</v>
      </c>
      <c r="ER12" s="31"/>
      <c r="ES12" s="31"/>
      <c r="ET12" s="31" t="s">
        <v>773</v>
      </c>
      <c r="EU12" s="31"/>
      <c r="EV12" s="31"/>
      <c r="EW12" s="31" t="s">
        <v>1247</v>
      </c>
      <c r="EX12" s="31"/>
      <c r="EY12" s="31"/>
      <c r="EZ12" s="31" t="s">
        <v>1249</v>
      </c>
      <c r="FA12" s="31"/>
      <c r="FB12" s="31"/>
      <c r="FC12" s="31" t="s">
        <v>1251</v>
      </c>
      <c r="FD12" s="31"/>
      <c r="FE12" s="31"/>
      <c r="FF12" s="31" t="s">
        <v>1339</v>
      </c>
      <c r="FG12" s="31"/>
      <c r="FH12" s="31"/>
      <c r="FI12" s="31" t="s">
        <v>1254</v>
      </c>
      <c r="FJ12" s="31"/>
      <c r="FK12" s="31"/>
      <c r="FL12" s="31" t="s">
        <v>777</v>
      </c>
      <c r="FM12" s="31"/>
      <c r="FN12" s="31"/>
      <c r="FO12" s="31" t="s">
        <v>1258</v>
      </c>
      <c r="FP12" s="31"/>
      <c r="FQ12" s="31"/>
      <c r="FR12" s="31" t="s">
        <v>1261</v>
      </c>
      <c r="FS12" s="31"/>
      <c r="FT12" s="31"/>
      <c r="FU12" s="31" t="s">
        <v>1265</v>
      </c>
      <c r="FV12" s="31"/>
      <c r="FW12" s="31"/>
      <c r="FX12" s="31" t="s">
        <v>1267</v>
      </c>
      <c r="FY12" s="31"/>
      <c r="FZ12" s="31"/>
      <c r="GA12" s="47" t="s">
        <v>1270</v>
      </c>
      <c r="GB12" s="47"/>
      <c r="GC12" s="47"/>
      <c r="GD12" s="31" t="s">
        <v>782</v>
      </c>
      <c r="GE12" s="31"/>
      <c r="GF12" s="31"/>
      <c r="GG12" s="47" t="s">
        <v>1277</v>
      </c>
      <c r="GH12" s="47"/>
      <c r="GI12" s="47"/>
      <c r="GJ12" s="47" t="s">
        <v>1278</v>
      </c>
      <c r="GK12" s="47"/>
      <c r="GL12" s="47"/>
      <c r="GM12" s="47" t="s">
        <v>1280</v>
      </c>
      <c r="GN12" s="47"/>
      <c r="GO12" s="47"/>
      <c r="GP12" s="47" t="s">
        <v>1281</v>
      </c>
      <c r="GQ12" s="47"/>
      <c r="GR12" s="47"/>
      <c r="GS12" s="47" t="s">
        <v>789</v>
      </c>
      <c r="GT12" s="47"/>
      <c r="GU12" s="47"/>
      <c r="GV12" s="47" t="s">
        <v>791</v>
      </c>
      <c r="GW12" s="47"/>
      <c r="GX12" s="47"/>
      <c r="GY12" s="47" t="s">
        <v>792</v>
      </c>
      <c r="GZ12" s="47"/>
      <c r="HA12" s="47"/>
      <c r="HB12" s="31" t="s">
        <v>1288</v>
      </c>
      <c r="HC12" s="31"/>
      <c r="HD12" s="31"/>
      <c r="HE12" s="31" t="s">
        <v>1290</v>
      </c>
      <c r="HF12" s="31"/>
      <c r="HG12" s="31"/>
      <c r="HH12" s="31" t="s">
        <v>798</v>
      </c>
      <c r="HI12" s="31"/>
      <c r="HJ12" s="31"/>
      <c r="HK12" s="31" t="s">
        <v>1291</v>
      </c>
      <c r="HL12" s="31"/>
      <c r="HM12" s="31"/>
      <c r="HN12" s="31" t="s">
        <v>1294</v>
      </c>
      <c r="HO12" s="31"/>
      <c r="HP12" s="31"/>
      <c r="HQ12" s="31" t="s">
        <v>801</v>
      </c>
      <c r="HR12" s="31"/>
      <c r="HS12" s="31"/>
      <c r="HT12" s="31" t="s">
        <v>799</v>
      </c>
      <c r="HU12" s="31"/>
      <c r="HV12" s="31"/>
      <c r="HW12" s="31" t="s">
        <v>619</v>
      </c>
      <c r="HX12" s="31"/>
      <c r="HY12" s="31"/>
      <c r="HZ12" s="31" t="s">
        <v>1303</v>
      </c>
      <c r="IA12" s="31"/>
      <c r="IB12" s="31"/>
      <c r="IC12" s="31" t="s">
        <v>1307</v>
      </c>
      <c r="ID12" s="31"/>
      <c r="IE12" s="31"/>
      <c r="IF12" s="31" t="s">
        <v>804</v>
      </c>
      <c r="IG12" s="31"/>
      <c r="IH12" s="31"/>
      <c r="II12" s="31" t="s">
        <v>1312</v>
      </c>
      <c r="IJ12" s="31"/>
      <c r="IK12" s="31"/>
      <c r="IL12" s="31" t="s">
        <v>1313</v>
      </c>
      <c r="IM12" s="31"/>
      <c r="IN12" s="31"/>
      <c r="IO12" s="31" t="s">
        <v>1317</v>
      </c>
      <c r="IP12" s="31"/>
      <c r="IQ12" s="31"/>
      <c r="IR12" s="31" t="s">
        <v>1321</v>
      </c>
      <c r="IS12" s="31"/>
      <c r="IT12" s="31"/>
    </row>
    <row r="13" spans="1:293" ht="122.25" customHeight="1" x14ac:dyDescent="0.3">
      <c r="A13" s="40"/>
      <c r="B13" s="61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293" ht="15.6" x14ac:dyDescent="0.3">
      <c r="A14" s="58">
        <v>1</v>
      </c>
      <c r="B14" s="63" t="s">
        <v>1387</v>
      </c>
      <c r="C14" s="60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/>
      <c r="AO14" s="4">
        <v>1</v>
      </c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>
        <v>1</v>
      </c>
      <c r="DB14" s="4"/>
      <c r="DC14" s="4"/>
      <c r="DD14" s="4"/>
      <c r="DE14" s="4"/>
      <c r="DF14" s="4">
        <v>1</v>
      </c>
      <c r="DG14" s="4"/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>
        <v>1</v>
      </c>
      <c r="EC14" s="4"/>
      <c r="ED14" s="4"/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/>
      <c r="GX14" s="4">
        <v>1</v>
      </c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6" x14ac:dyDescent="0.3">
      <c r="A15" s="58">
        <v>2</v>
      </c>
      <c r="B15" s="64" t="s">
        <v>1388</v>
      </c>
      <c r="C15" s="60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>
        <v>1</v>
      </c>
      <c r="DB15" s="4"/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6" x14ac:dyDescent="0.3">
      <c r="A16" s="58">
        <v>3</v>
      </c>
      <c r="B16" s="63" t="s">
        <v>1389</v>
      </c>
      <c r="C16" s="60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/>
      <c r="CZ16" s="4">
        <v>1</v>
      </c>
      <c r="DA16" s="4">
        <v>1</v>
      </c>
      <c r="DB16" s="4"/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6" x14ac:dyDescent="0.3">
      <c r="A17" s="58">
        <v>4</v>
      </c>
      <c r="B17" s="63" t="s">
        <v>1390</v>
      </c>
      <c r="C17" s="60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6" x14ac:dyDescent="0.3">
      <c r="A18" s="58">
        <v>5</v>
      </c>
      <c r="B18" s="64" t="s">
        <v>1391</v>
      </c>
      <c r="C18" s="60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>
        <v>1</v>
      </c>
      <c r="FZ18" s="4"/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6" x14ac:dyDescent="0.3">
      <c r="A19" s="58">
        <v>6</v>
      </c>
      <c r="B19" s="64" t="s">
        <v>1392</v>
      </c>
      <c r="C19" s="60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6" x14ac:dyDescent="0.3">
      <c r="A20" s="58">
        <v>7</v>
      </c>
      <c r="B20" s="63" t="s">
        <v>1393</v>
      </c>
      <c r="C20" s="60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/>
      <c r="AI20" s="4">
        <v>1</v>
      </c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ht="15.6" x14ac:dyDescent="0.3">
      <c r="A21" s="59">
        <v>8</v>
      </c>
      <c r="B21" s="63" t="s">
        <v>1394</v>
      </c>
      <c r="C21" s="60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/>
      <c r="AR21" s="4">
        <v>1</v>
      </c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/>
      <c r="CK21" s="4">
        <v>1</v>
      </c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93" x14ac:dyDescent="0.3">
      <c r="A22" s="36" t="s">
        <v>278</v>
      </c>
      <c r="B22" s="62"/>
      <c r="C22" s="3">
        <f>SUM(C14:C21)</f>
        <v>2</v>
      </c>
      <c r="D22" s="3">
        <f>SUM(D14:D21)</f>
        <v>4</v>
      </c>
      <c r="E22" s="3">
        <f>SUM(E14:E21)</f>
        <v>2</v>
      </c>
      <c r="F22" s="3">
        <f>SUM(F14:F21)</f>
        <v>2</v>
      </c>
      <c r="G22" s="3">
        <f>SUM(G14:G21)</f>
        <v>4</v>
      </c>
      <c r="H22" s="3">
        <f>SUM(H14:H21)</f>
        <v>2</v>
      </c>
      <c r="I22" s="3">
        <f>SUM(I14:I21)</f>
        <v>2</v>
      </c>
      <c r="J22" s="3">
        <f>SUM(J14:J21)</f>
        <v>4</v>
      </c>
      <c r="K22" s="3">
        <f>SUM(K14:K21)</f>
        <v>2</v>
      </c>
      <c r="L22" s="3">
        <f>SUM(L14:L21)</f>
        <v>2</v>
      </c>
      <c r="M22" s="3">
        <f>SUM(M14:M21)</f>
        <v>4</v>
      </c>
      <c r="N22" s="3">
        <f>SUM(N14:N21)</f>
        <v>2</v>
      </c>
      <c r="O22" s="3">
        <f>SUM(O14:O21)</f>
        <v>3</v>
      </c>
      <c r="P22" s="3">
        <f>SUM(P14:P21)</f>
        <v>5</v>
      </c>
      <c r="Q22" s="3">
        <f>SUM(Q14:Q21)</f>
        <v>0</v>
      </c>
      <c r="R22" s="3">
        <f>SUM(R14:R21)</f>
        <v>4</v>
      </c>
      <c r="S22" s="3">
        <f>SUM(S14:S21)</f>
        <v>4</v>
      </c>
      <c r="T22" s="3">
        <f>SUM(T14:T21)</f>
        <v>0</v>
      </c>
      <c r="U22" s="3">
        <f>SUM(U14:U21)</f>
        <v>3</v>
      </c>
      <c r="V22" s="3">
        <f>SUM(V14:V21)</f>
        <v>5</v>
      </c>
      <c r="W22" s="3">
        <f>SUM(W14:W21)</f>
        <v>0</v>
      </c>
      <c r="X22" s="3">
        <f>SUM(X14:X21)</f>
        <v>3</v>
      </c>
      <c r="Y22" s="3">
        <f>SUM(Y14:Y21)</f>
        <v>3</v>
      </c>
      <c r="Z22" s="3">
        <f>SUM(Z14:Z21)</f>
        <v>2</v>
      </c>
      <c r="AA22" s="3">
        <f>SUM(AA14:AA21)</f>
        <v>2</v>
      </c>
      <c r="AB22" s="3">
        <f>SUM(AB14:AB21)</f>
        <v>4</v>
      </c>
      <c r="AC22" s="3">
        <f>SUM(AC14:AC21)</f>
        <v>2</v>
      </c>
      <c r="AD22" s="3">
        <f>SUM(AD14:AD21)</f>
        <v>2</v>
      </c>
      <c r="AE22" s="3">
        <f>SUM(AE14:AE21)</f>
        <v>6</v>
      </c>
      <c r="AF22" s="3">
        <f>SUM(AF14:AF21)</f>
        <v>0</v>
      </c>
      <c r="AG22" s="3">
        <f>SUM(AG14:AG21)</f>
        <v>2</v>
      </c>
      <c r="AH22" s="3">
        <f>SUM(AH14:AH21)</f>
        <v>5</v>
      </c>
      <c r="AI22" s="3">
        <f>SUM(AI14:AI21)</f>
        <v>1</v>
      </c>
      <c r="AJ22" s="3">
        <f>SUM(AJ14:AJ21)</f>
        <v>3</v>
      </c>
      <c r="AK22" s="3">
        <f>SUM(AK14:AK21)</f>
        <v>5</v>
      </c>
      <c r="AL22" s="3">
        <f>SUM(AL14:AL21)</f>
        <v>0</v>
      </c>
      <c r="AM22" s="3">
        <f>SUM(AM14:AM21)</f>
        <v>3</v>
      </c>
      <c r="AN22" s="3">
        <f>SUM(AN14:AN21)</f>
        <v>1</v>
      </c>
      <c r="AO22" s="3">
        <f>SUM(AO14:AO21)</f>
        <v>4</v>
      </c>
      <c r="AP22" s="3">
        <f>SUM(AP14:AP21)</f>
        <v>0</v>
      </c>
      <c r="AQ22" s="3">
        <f>SUM(AQ14:AQ21)</f>
        <v>5</v>
      </c>
      <c r="AR22" s="3">
        <f>SUM(AR14:AR21)</f>
        <v>3</v>
      </c>
      <c r="AS22" s="3">
        <f>SUM(AS14:AS21)</f>
        <v>2</v>
      </c>
      <c r="AT22" s="3">
        <f>SUM(AT14:AT21)</f>
        <v>6</v>
      </c>
      <c r="AU22" s="3">
        <f>SUM(AU14:AU21)</f>
        <v>0</v>
      </c>
      <c r="AV22" s="3">
        <f>SUM(AV14:AV21)</f>
        <v>1</v>
      </c>
      <c r="AW22" s="3">
        <f>SUM(AW14:AW21)</f>
        <v>7</v>
      </c>
      <c r="AX22" s="3">
        <f>SUM(AX14:AX21)</f>
        <v>0</v>
      </c>
      <c r="AY22" s="3">
        <f>SUM(AY14:AY21)</f>
        <v>0</v>
      </c>
      <c r="AZ22" s="3">
        <f>SUM(AZ14:AZ21)</f>
        <v>8</v>
      </c>
      <c r="BA22" s="3">
        <f>SUM(BA14:BA21)</f>
        <v>0</v>
      </c>
      <c r="BB22" s="3">
        <f>SUM(BB14:BB21)</f>
        <v>0</v>
      </c>
      <c r="BC22" s="3">
        <f>SUM(BC14:BC21)</f>
        <v>7</v>
      </c>
      <c r="BD22" s="3">
        <f>SUM(BD14:BD21)</f>
        <v>1</v>
      </c>
      <c r="BE22" s="3">
        <f>SUM(BE14:BE21)</f>
        <v>1</v>
      </c>
      <c r="BF22" s="3">
        <f>SUM(BF14:BF21)</f>
        <v>5</v>
      </c>
      <c r="BG22" s="3">
        <f>SUM(BG14:BG21)</f>
        <v>2</v>
      </c>
      <c r="BH22" s="3">
        <f>SUM(BH14:BH21)</f>
        <v>3</v>
      </c>
      <c r="BI22" s="3">
        <f>SUM(BI14:BI21)</f>
        <v>4</v>
      </c>
      <c r="BJ22" s="3">
        <f>SUM(BJ14:BJ21)</f>
        <v>1</v>
      </c>
      <c r="BK22" s="3">
        <f>SUM(BK14:BK21)</f>
        <v>0</v>
      </c>
      <c r="BL22" s="3">
        <f>SUM(BL14:BL21)</f>
        <v>6</v>
      </c>
      <c r="BM22" s="3">
        <f>SUM(BM14:BM21)</f>
        <v>2</v>
      </c>
      <c r="BN22" s="3">
        <f>SUM(BN14:BN21)</f>
        <v>2</v>
      </c>
      <c r="BO22" s="3">
        <f>SUM(BO14:BO21)</f>
        <v>6</v>
      </c>
      <c r="BP22" s="3">
        <f>SUM(BP14:BP21)</f>
        <v>0</v>
      </c>
      <c r="BQ22" s="3">
        <f>SUM(BQ14:BQ21)</f>
        <v>0</v>
      </c>
      <c r="BR22" s="3">
        <f>SUM(BR14:BR21)</f>
        <v>6</v>
      </c>
      <c r="BS22" s="3">
        <f>SUM(BS14:BS21)</f>
        <v>2</v>
      </c>
      <c r="BT22" s="3">
        <f>SUM(BT14:BT21)</f>
        <v>2</v>
      </c>
      <c r="BU22" s="3">
        <f>SUM(BU14:BU21)</f>
        <v>4</v>
      </c>
      <c r="BV22" s="3">
        <f>SUM(BV14:BV21)</f>
        <v>2</v>
      </c>
      <c r="BW22" s="3">
        <f>SUM(BW14:BW21)</f>
        <v>2</v>
      </c>
      <c r="BX22" s="3">
        <f>SUM(BX14:BX21)</f>
        <v>5</v>
      </c>
      <c r="BY22" s="3">
        <f>SUM(BY14:BY21)</f>
        <v>1</v>
      </c>
      <c r="BZ22" s="3">
        <f>SUM(BZ14:BZ21)</f>
        <v>0</v>
      </c>
      <c r="CA22" s="3">
        <f>SUM(CA14:CA21)</f>
        <v>6</v>
      </c>
      <c r="CB22" s="3">
        <f>SUM(CB14:CB21)</f>
        <v>2</v>
      </c>
      <c r="CC22" s="3">
        <f>SUM(CC14:CC21)</f>
        <v>0</v>
      </c>
      <c r="CD22" s="3">
        <f>SUM(CD14:CD21)</f>
        <v>8</v>
      </c>
      <c r="CE22" s="3">
        <f>SUM(CE14:CE21)</f>
        <v>0</v>
      </c>
      <c r="CF22" s="3">
        <f>SUM(CF14:CF21)</f>
        <v>0</v>
      </c>
      <c r="CG22" s="3">
        <f>SUM(CG14:CG21)</f>
        <v>7</v>
      </c>
      <c r="CH22" s="3">
        <f>SUM(CH14:CH21)</f>
        <v>1</v>
      </c>
      <c r="CI22" s="3">
        <f>SUM(CI14:CI21)</f>
        <v>0</v>
      </c>
      <c r="CJ22" s="3">
        <f>SUM(CJ14:CJ21)</f>
        <v>0</v>
      </c>
      <c r="CK22" s="3">
        <f>SUM(CK14:CK21)</f>
        <v>8</v>
      </c>
      <c r="CL22" s="3">
        <f>SUM(CL14:CL21)</f>
        <v>0</v>
      </c>
      <c r="CM22" s="3">
        <f>SUM(CM14:CM21)</f>
        <v>2</v>
      </c>
      <c r="CN22" s="3">
        <f>SUM(CN14:CN21)</f>
        <v>6</v>
      </c>
      <c r="CO22" s="3">
        <f>SUM(CO14:CO21)</f>
        <v>0</v>
      </c>
      <c r="CP22" s="3">
        <f>SUM(CP14:CP21)</f>
        <v>2</v>
      </c>
      <c r="CQ22" s="3">
        <f>SUM(CQ14:CQ21)</f>
        <v>6</v>
      </c>
      <c r="CR22" s="3">
        <f>SUM(CR14:CR21)</f>
        <v>0</v>
      </c>
      <c r="CS22" s="3">
        <f>SUM(CS14:CS21)</f>
        <v>2</v>
      </c>
      <c r="CT22" s="3">
        <f>SUM(CT14:CT21)</f>
        <v>6</v>
      </c>
      <c r="CU22" s="3">
        <f t="shared" ref="CU22:CV22" si="0">SUM(CU14:CU21)</f>
        <v>0</v>
      </c>
      <c r="CV22" s="3">
        <f t="shared" si="0"/>
        <v>8</v>
      </c>
      <c r="CW22" s="3">
        <f>SUM(CW14:CW21)</f>
        <v>0</v>
      </c>
      <c r="CX22" s="3">
        <f>SUM(CX14:CX21)</f>
        <v>0</v>
      </c>
      <c r="CY22" s="3">
        <f>SUM(CY14:CY21)</f>
        <v>2</v>
      </c>
      <c r="CZ22" s="3">
        <f>SUM(CZ14:CZ21)</f>
        <v>6</v>
      </c>
      <c r="DA22" s="3">
        <f>SUM(DA14:DA21)</f>
        <v>4</v>
      </c>
      <c r="DB22" s="3">
        <f>SUM(DB14:DB21)</f>
        <v>4</v>
      </c>
      <c r="DC22" s="3">
        <f>SUM(DC14:DC21)</f>
        <v>0</v>
      </c>
      <c r="DD22" s="3">
        <f>SUM(DD14:DD21)</f>
        <v>0</v>
      </c>
      <c r="DE22" s="3">
        <f>SUM(DE14:DE21)</f>
        <v>4</v>
      </c>
      <c r="DF22" s="3">
        <f>SUM(DF14:DF21)</f>
        <v>4</v>
      </c>
      <c r="DG22" s="3">
        <f>SUM(DG14:DG21)</f>
        <v>0</v>
      </c>
      <c r="DH22" s="3">
        <f>SUM(DH14:DH21)</f>
        <v>2</v>
      </c>
      <c r="DI22" s="3">
        <f>SUM(DI14:DI21)</f>
        <v>6</v>
      </c>
      <c r="DJ22" s="3">
        <f>SUM(DJ14:DJ21)</f>
        <v>0</v>
      </c>
      <c r="DK22" s="3">
        <f>SUM(DK14:DK21)</f>
        <v>8</v>
      </c>
      <c r="DL22" s="3">
        <f>SUM(DL14:DL21)</f>
        <v>0</v>
      </c>
      <c r="DM22" s="3">
        <f>SUM(DM14:DM21)</f>
        <v>0</v>
      </c>
      <c r="DN22" s="3">
        <f>SUM(DN14:DN21)</f>
        <v>8</v>
      </c>
      <c r="DO22" s="3">
        <f>SUM(DO14:DO21)</f>
        <v>0</v>
      </c>
      <c r="DP22" s="3">
        <f>SUM(DP14:DP21)</f>
        <v>0</v>
      </c>
      <c r="DQ22" s="3">
        <f>SUM(DQ14:DQ21)</f>
        <v>6</v>
      </c>
      <c r="DR22" s="3">
        <f>SUM(DR14:DR21)</f>
        <v>2</v>
      </c>
      <c r="DS22" s="3">
        <f>SUM(DS14:DS21)</f>
        <v>0</v>
      </c>
      <c r="DT22" s="3">
        <f>SUM(DT14:DT21)</f>
        <v>7</v>
      </c>
      <c r="DU22" s="3">
        <f>SUM(DU14:DU21)</f>
        <v>0</v>
      </c>
      <c r="DV22" s="3">
        <f>SUM(DV14:DV21)</f>
        <v>0</v>
      </c>
      <c r="DW22" s="3">
        <f>SUM(DW14:DW21)</f>
        <v>8</v>
      </c>
      <c r="DX22" s="3">
        <f>SUM(DX14:DX21)</f>
        <v>0</v>
      </c>
      <c r="DY22" s="3">
        <f>SUM(DY14:DY21)</f>
        <v>2</v>
      </c>
      <c r="DZ22" s="3">
        <f>SUM(DZ14:DZ21)</f>
        <v>5</v>
      </c>
      <c r="EA22" s="3">
        <f>SUM(EA14:EA21)</f>
        <v>1</v>
      </c>
      <c r="EB22" s="3">
        <f>SUM(EB14:EB21)</f>
        <v>7</v>
      </c>
      <c r="EC22" s="3">
        <f>SUM(EC14:EC21)</f>
        <v>1</v>
      </c>
      <c r="ED22" s="3">
        <f>SUM(ED14:ED21)</f>
        <v>0</v>
      </c>
      <c r="EE22" s="3">
        <f>SUM(EE14:EE21)</f>
        <v>0</v>
      </c>
      <c r="EF22" s="3">
        <f>SUM(EF14:EF21)</f>
        <v>6</v>
      </c>
      <c r="EG22" s="3">
        <f>SUM(EG14:EG21)</f>
        <v>2</v>
      </c>
      <c r="EH22" s="3">
        <f>SUM(EH14:EH21)</f>
        <v>0</v>
      </c>
      <c r="EI22" s="3">
        <f>SUM(EI14:EI21)</f>
        <v>2</v>
      </c>
      <c r="EJ22" s="3">
        <f>SUM(EJ14:EJ21)</f>
        <v>6</v>
      </c>
      <c r="EK22" s="3">
        <f>SUM(EK14:EK21)</f>
        <v>0</v>
      </c>
      <c r="EL22" s="3">
        <f>SUM(EL14:EL21)</f>
        <v>2</v>
      </c>
      <c r="EM22" s="3">
        <f>SUM(EM14:EM21)</f>
        <v>6</v>
      </c>
      <c r="EN22" s="3">
        <f>SUM(EN14:EN21)</f>
        <v>0</v>
      </c>
      <c r="EO22" s="3">
        <f>SUM(EO14:EO21)</f>
        <v>7</v>
      </c>
      <c r="EP22" s="3">
        <f>SUM(EP14:EP21)</f>
        <v>1</v>
      </c>
      <c r="EQ22" s="3">
        <f>SUM(EQ14:EQ21)</f>
        <v>0</v>
      </c>
      <c r="ER22" s="3">
        <f>SUM(ER14:ER21)</f>
        <v>7</v>
      </c>
      <c r="ES22" s="3">
        <f>SUM(ES14:ES21)</f>
        <v>1</v>
      </c>
      <c r="ET22" s="3">
        <f>SUM(ET14:ET21)</f>
        <v>0</v>
      </c>
      <c r="EU22" s="3">
        <f>SUM(EU14:EU21)</f>
        <v>2</v>
      </c>
      <c r="EV22" s="3">
        <f>SUM(EV14:EV21)</f>
        <v>6</v>
      </c>
      <c r="EW22" s="3">
        <f>SUM(EW14:EW21)</f>
        <v>0</v>
      </c>
      <c r="EX22" s="3">
        <f>SUM(EX14:EX21)</f>
        <v>2</v>
      </c>
      <c r="EY22" s="3">
        <f>SUM(EY14:EY21)</f>
        <v>6</v>
      </c>
      <c r="EZ22" s="3">
        <f>SUM(EZ14:EZ21)</f>
        <v>0</v>
      </c>
      <c r="FA22" s="3">
        <f>SUM(FA14:FA21)</f>
        <v>2</v>
      </c>
      <c r="FB22" s="3">
        <f>SUM(FB14:FB21)</f>
        <v>6</v>
      </c>
      <c r="FC22" s="3">
        <f>SUM(FC14:FC21)</f>
        <v>0</v>
      </c>
      <c r="FD22" s="3">
        <f>SUM(FD14:FD21)</f>
        <v>2</v>
      </c>
      <c r="FE22" s="3">
        <f>SUM(FE14:FE21)</f>
        <v>6</v>
      </c>
      <c r="FF22" s="3">
        <f>SUM(FF14:FF21)</f>
        <v>0</v>
      </c>
      <c r="FG22" s="3">
        <f>SUM(FG14:FG21)</f>
        <v>2</v>
      </c>
      <c r="FH22" s="3">
        <f>SUM(FH14:FH21)</f>
        <v>6</v>
      </c>
      <c r="FI22" s="3">
        <f>SUM(FI14:FI21)</f>
        <v>0</v>
      </c>
      <c r="FJ22" s="3">
        <f>SUM(FJ14:FJ21)</f>
        <v>2</v>
      </c>
      <c r="FK22" s="3">
        <f>SUM(FK14:FK21)</f>
        <v>6</v>
      </c>
      <c r="FL22" s="3">
        <f>SUM(FL14:FL21)</f>
        <v>0</v>
      </c>
      <c r="FM22" s="3">
        <f>SUM(FM14:FM21)</f>
        <v>2</v>
      </c>
      <c r="FN22" s="3">
        <f>SUM(FN14:FN21)</f>
        <v>6</v>
      </c>
      <c r="FO22" s="3">
        <f>SUM(FO14:FO21)</f>
        <v>0</v>
      </c>
      <c r="FP22" s="3">
        <f>SUM(FP14:FP21)</f>
        <v>2</v>
      </c>
      <c r="FQ22" s="3">
        <f>SUM(FQ14:FQ21)</f>
        <v>6</v>
      </c>
      <c r="FR22" s="3">
        <f>SUM(FR14:FR21)</f>
        <v>0</v>
      </c>
      <c r="FS22" s="3">
        <f>SUM(FS14:FS21)</f>
        <v>2</v>
      </c>
      <c r="FT22" s="3">
        <f>SUM(FT14:FT21)</f>
        <v>6</v>
      </c>
      <c r="FU22" s="3">
        <f>SUM(FU14:FU21)</f>
        <v>0</v>
      </c>
      <c r="FV22" s="3">
        <f>SUM(FV14:FV21)</f>
        <v>2</v>
      </c>
      <c r="FW22" s="3">
        <f>SUM(FW14:FW21)</f>
        <v>6</v>
      </c>
      <c r="FX22" s="3">
        <f>SUM(FX14:FX21)</f>
        <v>0</v>
      </c>
      <c r="FY22" s="3">
        <f>SUM(FY14:FY21)</f>
        <v>4</v>
      </c>
      <c r="FZ22" s="3">
        <f>SUM(FZ14:FZ21)</f>
        <v>4</v>
      </c>
      <c r="GA22" s="3">
        <f>SUM(GA14:GA21)</f>
        <v>0</v>
      </c>
      <c r="GB22" s="3">
        <f>SUM(GB14:GB21)</f>
        <v>3</v>
      </c>
      <c r="GC22" s="3">
        <f>SUM(GC14:GC21)</f>
        <v>5</v>
      </c>
      <c r="GD22" s="3">
        <f>SUM(GD14:GD21)</f>
        <v>0</v>
      </c>
      <c r="GE22" s="3">
        <f>SUM(GE14:GE21)</f>
        <v>2</v>
      </c>
      <c r="GF22" s="3">
        <f>SUM(GF14:GF21)</f>
        <v>6</v>
      </c>
      <c r="GG22" s="3">
        <f>SUM(GG14:GG21)</f>
        <v>0</v>
      </c>
      <c r="GH22" s="3">
        <f>SUM(GH14:GH21)</f>
        <v>2</v>
      </c>
      <c r="GI22" s="3">
        <f>SUM(GI14:GI21)</f>
        <v>6</v>
      </c>
      <c r="GJ22" s="3">
        <f>SUM(GJ14:GJ21)</f>
        <v>0</v>
      </c>
      <c r="GK22" s="3">
        <f>SUM(GK14:GK21)</f>
        <v>2</v>
      </c>
      <c r="GL22" s="3">
        <f>SUM(GL14:GL21)</f>
        <v>6</v>
      </c>
      <c r="GM22" s="3">
        <f>SUM(GM14:GM21)</f>
        <v>0</v>
      </c>
      <c r="GN22" s="3">
        <f>SUM(GN14:GN21)</f>
        <v>1</v>
      </c>
      <c r="GO22" s="3">
        <f>SUM(GO14:GO21)</f>
        <v>7</v>
      </c>
      <c r="GP22" s="3">
        <f>SUM(GP14:GP21)</f>
        <v>0</v>
      </c>
      <c r="GQ22" s="3">
        <f>SUM(GQ14:GQ21)</f>
        <v>2</v>
      </c>
      <c r="GR22" s="3">
        <f>SUM(GR14:GR21)</f>
        <v>6</v>
      </c>
      <c r="GS22" s="3">
        <f>SUM(GS14:GS21)</f>
        <v>0</v>
      </c>
      <c r="GT22" s="3">
        <f>SUM(GT14:GT21)</f>
        <v>2</v>
      </c>
      <c r="GU22" s="3">
        <f>SUM(GU14:GU21)</f>
        <v>6</v>
      </c>
      <c r="GV22" s="3">
        <f>SUM(GV14:GV21)</f>
        <v>0</v>
      </c>
      <c r="GW22" s="3">
        <f>SUM(GW14:GW21)</f>
        <v>2</v>
      </c>
      <c r="GX22" s="3">
        <f>SUM(GX14:GX21)</f>
        <v>6</v>
      </c>
      <c r="GY22" s="3">
        <f>SUM(GY14:GY21)</f>
        <v>0</v>
      </c>
      <c r="GZ22" s="3">
        <f>SUM(GZ14:GZ21)</f>
        <v>2</v>
      </c>
      <c r="HA22" s="3">
        <f>SUM(HA14:HA21)</f>
        <v>6</v>
      </c>
      <c r="HB22" s="3">
        <f>SUM(HB14:HB21)</f>
        <v>0</v>
      </c>
      <c r="HC22" s="3">
        <f>SUM(HC14:HC21)</f>
        <v>2</v>
      </c>
      <c r="HD22" s="3">
        <f>SUM(HD14:HD21)</f>
        <v>6</v>
      </c>
      <c r="HE22" s="3">
        <f>SUM(HE14:HE21)</f>
        <v>0</v>
      </c>
      <c r="HF22" s="3">
        <f>SUM(HF14:HF21)</f>
        <v>2</v>
      </c>
      <c r="HG22" s="3">
        <f>SUM(HG14:HG21)</f>
        <v>6</v>
      </c>
      <c r="HH22" s="3">
        <f>SUM(HH14:HH21)</f>
        <v>0</v>
      </c>
      <c r="HI22" s="3">
        <f>SUM(HI14:HI21)</f>
        <v>2</v>
      </c>
      <c r="HJ22" s="3">
        <f>SUM(HJ14:HJ21)</f>
        <v>6</v>
      </c>
      <c r="HK22" s="3">
        <f>SUM(HK14:HK21)</f>
        <v>0</v>
      </c>
      <c r="HL22" s="3">
        <f>SUM(HL14:HL21)</f>
        <v>2</v>
      </c>
      <c r="HM22" s="3">
        <f>SUM(HM14:HM21)</f>
        <v>6</v>
      </c>
      <c r="HN22" s="3">
        <f>SUM(HN14:HN21)</f>
        <v>0</v>
      </c>
      <c r="HO22" s="3">
        <f>SUM(HO14:HO21)</f>
        <v>2</v>
      </c>
      <c r="HP22" s="3">
        <f>SUM(HP14:HP21)</f>
        <v>6</v>
      </c>
      <c r="HQ22" s="3">
        <f>SUM(HQ14:HQ21)</f>
        <v>0</v>
      </c>
      <c r="HR22" s="3">
        <f>SUM(HR14:HR21)</f>
        <v>2</v>
      </c>
      <c r="HS22" s="3">
        <f>SUM(HS14:HS21)</f>
        <v>6</v>
      </c>
      <c r="HT22" s="3">
        <f>SUM(HT14:HT21)</f>
        <v>0</v>
      </c>
      <c r="HU22" s="3">
        <f>SUM(HU14:HU21)</f>
        <v>2</v>
      </c>
      <c r="HV22" s="3">
        <f>SUM(HV14:HV21)</f>
        <v>6</v>
      </c>
      <c r="HW22" s="3">
        <f>SUM(HW14:HW21)</f>
        <v>1</v>
      </c>
      <c r="HX22" s="3">
        <f>SUM(HX14:HX21)</f>
        <v>1</v>
      </c>
      <c r="HY22" s="3">
        <f>SUM(HY14:HY21)</f>
        <v>6</v>
      </c>
      <c r="HZ22" s="3">
        <f>SUM(HZ14:HZ21)</f>
        <v>0</v>
      </c>
      <c r="IA22" s="3">
        <f>SUM(IA14:IA21)</f>
        <v>2</v>
      </c>
      <c r="IB22" s="3">
        <f>SUM(IB14:IB21)</f>
        <v>6</v>
      </c>
      <c r="IC22" s="3">
        <f>SUM(IC14:IC21)</f>
        <v>0</v>
      </c>
      <c r="ID22" s="3">
        <f>SUM(ID14:ID21)</f>
        <v>2</v>
      </c>
      <c r="IE22" s="3">
        <f>SUM(IE14:IE21)</f>
        <v>6</v>
      </c>
      <c r="IF22" s="3">
        <f>SUM(IF14:IF21)</f>
        <v>0</v>
      </c>
      <c r="IG22" s="3">
        <f>SUM(IG14:IG21)</f>
        <v>6</v>
      </c>
      <c r="IH22" s="3">
        <f>SUM(IH14:IH21)</f>
        <v>2</v>
      </c>
      <c r="II22" s="3">
        <f>SUM(II14:II21)</f>
        <v>0</v>
      </c>
      <c r="IJ22" s="3">
        <f>SUM(IJ14:IJ21)</f>
        <v>6</v>
      </c>
      <c r="IK22" s="3">
        <f>SUM(IK14:IK21)</f>
        <v>2</v>
      </c>
      <c r="IL22" s="3">
        <f>SUM(IL14:IL21)</f>
        <v>0</v>
      </c>
      <c r="IM22" s="3">
        <f>SUM(IM14:IM21)</f>
        <v>6</v>
      </c>
      <c r="IN22" s="3">
        <f>SUM(IN14:IN21)</f>
        <v>2</v>
      </c>
      <c r="IO22" s="3">
        <f>SUM(IO14:IO21)</f>
        <v>0</v>
      </c>
      <c r="IP22" s="3">
        <f>SUM(IP14:IP21)</f>
        <v>6</v>
      </c>
      <c r="IQ22" s="3">
        <f>SUM(IQ14:IQ21)</f>
        <v>2</v>
      </c>
      <c r="IR22" s="3">
        <f>SUM(IR14:IR21)</f>
        <v>0</v>
      </c>
      <c r="IS22" s="3">
        <f>SUM(IS14:IS21)</f>
        <v>6</v>
      </c>
      <c r="IT22" s="3">
        <f>SUM(IT14:IT21)</f>
        <v>2</v>
      </c>
    </row>
    <row r="23" spans="1:293" ht="44.4" customHeight="1" x14ac:dyDescent="0.3">
      <c r="A23" s="38" t="s">
        <v>844</v>
      </c>
      <c r="B23" s="39"/>
      <c r="C23" s="10">
        <f>C22/8%</f>
        <v>25</v>
      </c>
      <c r="D23" s="10">
        <f t="shared" ref="D23:BO23" si="1">D22/8%</f>
        <v>50</v>
      </c>
      <c r="E23" s="10">
        <f t="shared" si="1"/>
        <v>25</v>
      </c>
      <c r="F23" s="10">
        <f t="shared" si="1"/>
        <v>25</v>
      </c>
      <c r="G23" s="10">
        <f t="shared" si="1"/>
        <v>50</v>
      </c>
      <c r="H23" s="10">
        <f t="shared" si="1"/>
        <v>25</v>
      </c>
      <c r="I23" s="10">
        <f t="shared" si="1"/>
        <v>25</v>
      </c>
      <c r="J23" s="10">
        <f t="shared" si="1"/>
        <v>50</v>
      </c>
      <c r="K23" s="10">
        <f t="shared" si="1"/>
        <v>25</v>
      </c>
      <c r="L23" s="10">
        <f t="shared" si="1"/>
        <v>25</v>
      </c>
      <c r="M23" s="10">
        <f t="shared" si="1"/>
        <v>50</v>
      </c>
      <c r="N23" s="10">
        <f t="shared" si="1"/>
        <v>25</v>
      </c>
      <c r="O23" s="10">
        <f t="shared" si="1"/>
        <v>37.5</v>
      </c>
      <c r="P23" s="10">
        <f t="shared" si="1"/>
        <v>62.5</v>
      </c>
      <c r="Q23" s="10">
        <f t="shared" si="1"/>
        <v>0</v>
      </c>
      <c r="R23" s="10">
        <f t="shared" si="1"/>
        <v>50</v>
      </c>
      <c r="S23" s="10">
        <f t="shared" si="1"/>
        <v>50</v>
      </c>
      <c r="T23" s="10">
        <f t="shared" si="1"/>
        <v>0</v>
      </c>
      <c r="U23" s="10">
        <f t="shared" si="1"/>
        <v>37.5</v>
      </c>
      <c r="V23" s="10">
        <f t="shared" si="1"/>
        <v>62.5</v>
      </c>
      <c r="W23" s="10">
        <f t="shared" si="1"/>
        <v>0</v>
      </c>
      <c r="X23" s="10">
        <f t="shared" si="1"/>
        <v>37.5</v>
      </c>
      <c r="Y23" s="10">
        <f t="shared" si="1"/>
        <v>37.5</v>
      </c>
      <c r="Z23" s="10">
        <f t="shared" si="1"/>
        <v>25</v>
      </c>
      <c r="AA23" s="10">
        <f t="shared" si="1"/>
        <v>25</v>
      </c>
      <c r="AB23" s="10">
        <f t="shared" si="1"/>
        <v>50</v>
      </c>
      <c r="AC23" s="10">
        <f t="shared" si="1"/>
        <v>25</v>
      </c>
      <c r="AD23" s="10">
        <f t="shared" si="1"/>
        <v>25</v>
      </c>
      <c r="AE23" s="10">
        <f t="shared" si="1"/>
        <v>75</v>
      </c>
      <c r="AF23" s="10">
        <f t="shared" si="1"/>
        <v>0</v>
      </c>
      <c r="AG23" s="10">
        <f t="shared" si="1"/>
        <v>25</v>
      </c>
      <c r="AH23" s="10">
        <f t="shared" si="1"/>
        <v>62.5</v>
      </c>
      <c r="AI23" s="10">
        <f t="shared" si="1"/>
        <v>12.5</v>
      </c>
      <c r="AJ23" s="10">
        <f t="shared" si="1"/>
        <v>37.5</v>
      </c>
      <c r="AK23" s="10">
        <f t="shared" si="1"/>
        <v>62.5</v>
      </c>
      <c r="AL23" s="10">
        <f t="shared" si="1"/>
        <v>0</v>
      </c>
      <c r="AM23" s="10">
        <f t="shared" si="1"/>
        <v>37.5</v>
      </c>
      <c r="AN23" s="10">
        <f t="shared" si="1"/>
        <v>12.5</v>
      </c>
      <c r="AO23" s="10">
        <f t="shared" si="1"/>
        <v>50</v>
      </c>
      <c r="AP23" s="10">
        <f t="shared" si="1"/>
        <v>0</v>
      </c>
      <c r="AQ23" s="10">
        <f t="shared" si="1"/>
        <v>62.5</v>
      </c>
      <c r="AR23" s="10">
        <f t="shared" si="1"/>
        <v>37.5</v>
      </c>
      <c r="AS23" s="10">
        <f t="shared" si="1"/>
        <v>25</v>
      </c>
      <c r="AT23" s="10">
        <f t="shared" si="1"/>
        <v>75</v>
      </c>
      <c r="AU23" s="10">
        <f t="shared" si="1"/>
        <v>0</v>
      </c>
      <c r="AV23" s="10">
        <f t="shared" si="1"/>
        <v>12.5</v>
      </c>
      <c r="AW23" s="10">
        <f t="shared" si="1"/>
        <v>87.5</v>
      </c>
      <c r="AX23" s="10">
        <f t="shared" si="1"/>
        <v>0</v>
      </c>
      <c r="AY23" s="10">
        <f t="shared" si="1"/>
        <v>0</v>
      </c>
      <c r="AZ23" s="10">
        <f t="shared" si="1"/>
        <v>100</v>
      </c>
      <c r="BA23" s="10">
        <f t="shared" si="1"/>
        <v>0</v>
      </c>
      <c r="BB23" s="10">
        <f t="shared" si="1"/>
        <v>0</v>
      </c>
      <c r="BC23" s="10">
        <f t="shared" si="1"/>
        <v>87.5</v>
      </c>
      <c r="BD23" s="10">
        <f t="shared" si="1"/>
        <v>12.5</v>
      </c>
      <c r="BE23" s="10">
        <f t="shared" si="1"/>
        <v>12.5</v>
      </c>
      <c r="BF23" s="10">
        <f t="shared" si="1"/>
        <v>62.5</v>
      </c>
      <c r="BG23" s="10">
        <f t="shared" si="1"/>
        <v>25</v>
      </c>
      <c r="BH23" s="10">
        <f t="shared" si="1"/>
        <v>37.5</v>
      </c>
      <c r="BI23" s="10">
        <f t="shared" si="1"/>
        <v>50</v>
      </c>
      <c r="BJ23" s="10">
        <f t="shared" si="1"/>
        <v>12.5</v>
      </c>
      <c r="BK23" s="10">
        <f t="shared" si="1"/>
        <v>0</v>
      </c>
      <c r="BL23" s="10">
        <f t="shared" si="1"/>
        <v>75</v>
      </c>
      <c r="BM23" s="10">
        <f t="shared" si="1"/>
        <v>25</v>
      </c>
      <c r="BN23" s="10">
        <f t="shared" si="1"/>
        <v>25</v>
      </c>
      <c r="BO23" s="10">
        <f t="shared" si="1"/>
        <v>75</v>
      </c>
      <c r="BP23" s="10">
        <f t="shared" ref="BP23:EA23" si="2">BP22/8%</f>
        <v>0</v>
      </c>
      <c r="BQ23" s="10">
        <f t="shared" si="2"/>
        <v>0</v>
      </c>
      <c r="BR23" s="10">
        <f t="shared" si="2"/>
        <v>75</v>
      </c>
      <c r="BS23" s="10">
        <f t="shared" si="2"/>
        <v>25</v>
      </c>
      <c r="BT23" s="10">
        <f t="shared" si="2"/>
        <v>25</v>
      </c>
      <c r="BU23" s="10">
        <f t="shared" si="2"/>
        <v>50</v>
      </c>
      <c r="BV23" s="10">
        <f t="shared" si="2"/>
        <v>25</v>
      </c>
      <c r="BW23" s="10">
        <f t="shared" si="2"/>
        <v>25</v>
      </c>
      <c r="BX23" s="10">
        <f t="shared" si="2"/>
        <v>62.5</v>
      </c>
      <c r="BY23" s="10">
        <f t="shared" si="2"/>
        <v>12.5</v>
      </c>
      <c r="BZ23" s="10">
        <f t="shared" si="2"/>
        <v>0</v>
      </c>
      <c r="CA23" s="10">
        <f t="shared" si="2"/>
        <v>75</v>
      </c>
      <c r="CB23" s="10">
        <f t="shared" si="2"/>
        <v>25</v>
      </c>
      <c r="CC23" s="10">
        <f t="shared" si="2"/>
        <v>0</v>
      </c>
      <c r="CD23" s="10">
        <f t="shared" si="2"/>
        <v>100</v>
      </c>
      <c r="CE23" s="10">
        <f t="shared" si="2"/>
        <v>0</v>
      </c>
      <c r="CF23" s="10">
        <f t="shared" si="2"/>
        <v>0</v>
      </c>
      <c r="CG23" s="10">
        <f t="shared" si="2"/>
        <v>87.5</v>
      </c>
      <c r="CH23" s="10">
        <f t="shared" si="2"/>
        <v>12.5</v>
      </c>
      <c r="CI23" s="10">
        <f t="shared" si="2"/>
        <v>0</v>
      </c>
      <c r="CJ23" s="10">
        <f t="shared" si="2"/>
        <v>0</v>
      </c>
      <c r="CK23" s="10">
        <f t="shared" si="2"/>
        <v>100</v>
      </c>
      <c r="CL23" s="10">
        <f t="shared" si="2"/>
        <v>0</v>
      </c>
      <c r="CM23" s="10">
        <f t="shared" si="2"/>
        <v>25</v>
      </c>
      <c r="CN23" s="10">
        <f t="shared" si="2"/>
        <v>75</v>
      </c>
      <c r="CO23" s="10">
        <f t="shared" si="2"/>
        <v>0</v>
      </c>
      <c r="CP23" s="10">
        <f t="shared" si="2"/>
        <v>25</v>
      </c>
      <c r="CQ23" s="10">
        <f t="shared" si="2"/>
        <v>75</v>
      </c>
      <c r="CR23" s="10">
        <f t="shared" si="2"/>
        <v>0</v>
      </c>
      <c r="CS23" s="10">
        <f t="shared" si="2"/>
        <v>25</v>
      </c>
      <c r="CT23" s="10">
        <f t="shared" si="2"/>
        <v>75</v>
      </c>
      <c r="CU23" s="10">
        <f t="shared" si="2"/>
        <v>0</v>
      </c>
      <c r="CV23" s="10">
        <f t="shared" si="2"/>
        <v>100</v>
      </c>
      <c r="CW23" s="10">
        <f t="shared" si="2"/>
        <v>0</v>
      </c>
      <c r="CX23" s="10">
        <f t="shared" si="2"/>
        <v>0</v>
      </c>
      <c r="CY23" s="10">
        <f t="shared" si="2"/>
        <v>25</v>
      </c>
      <c r="CZ23" s="10">
        <f t="shared" si="2"/>
        <v>75</v>
      </c>
      <c r="DA23" s="10">
        <f t="shared" si="2"/>
        <v>50</v>
      </c>
      <c r="DB23" s="10">
        <f t="shared" si="2"/>
        <v>50</v>
      </c>
      <c r="DC23" s="10">
        <f t="shared" si="2"/>
        <v>0</v>
      </c>
      <c r="DD23" s="10">
        <f t="shared" si="2"/>
        <v>0</v>
      </c>
      <c r="DE23" s="10">
        <f t="shared" si="2"/>
        <v>50</v>
      </c>
      <c r="DF23" s="10">
        <f t="shared" si="2"/>
        <v>50</v>
      </c>
      <c r="DG23" s="10">
        <f t="shared" si="2"/>
        <v>0</v>
      </c>
      <c r="DH23" s="10">
        <f t="shared" si="2"/>
        <v>25</v>
      </c>
      <c r="DI23" s="10">
        <f t="shared" si="2"/>
        <v>75</v>
      </c>
      <c r="DJ23" s="10">
        <f t="shared" si="2"/>
        <v>0</v>
      </c>
      <c r="DK23" s="10">
        <f t="shared" si="2"/>
        <v>100</v>
      </c>
      <c r="DL23" s="10">
        <f t="shared" si="2"/>
        <v>0</v>
      </c>
      <c r="DM23" s="10">
        <f t="shared" si="2"/>
        <v>0</v>
      </c>
      <c r="DN23" s="10">
        <f t="shared" si="2"/>
        <v>100</v>
      </c>
      <c r="DO23" s="10">
        <f t="shared" si="2"/>
        <v>0</v>
      </c>
      <c r="DP23" s="10">
        <f t="shared" si="2"/>
        <v>0</v>
      </c>
      <c r="DQ23" s="10">
        <f t="shared" si="2"/>
        <v>75</v>
      </c>
      <c r="DR23" s="10">
        <f t="shared" si="2"/>
        <v>25</v>
      </c>
      <c r="DS23" s="10">
        <f t="shared" si="2"/>
        <v>0</v>
      </c>
      <c r="DT23" s="10">
        <f t="shared" si="2"/>
        <v>87.5</v>
      </c>
      <c r="DU23" s="10">
        <f t="shared" si="2"/>
        <v>0</v>
      </c>
      <c r="DV23" s="10">
        <f t="shared" si="2"/>
        <v>0</v>
      </c>
      <c r="DW23" s="10">
        <f t="shared" si="2"/>
        <v>100</v>
      </c>
      <c r="DX23" s="10">
        <f t="shared" si="2"/>
        <v>0</v>
      </c>
      <c r="DY23" s="10">
        <f t="shared" si="2"/>
        <v>25</v>
      </c>
      <c r="DZ23" s="10">
        <f t="shared" si="2"/>
        <v>62.5</v>
      </c>
      <c r="EA23" s="10">
        <f t="shared" si="2"/>
        <v>12.5</v>
      </c>
      <c r="EB23" s="10">
        <f t="shared" ref="EB23:GM23" si="3">EB22/8%</f>
        <v>87.5</v>
      </c>
      <c r="EC23" s="10">
        <f t="shared" si="3"/>
        <v>12.5</v>
      </c>
      <c r="ED23" s="10">
        <f t="shared" si="3"/>
        <v>0</v>
      </c>
      <c r="EE23" s="10">
        <f t="shared" si="3"/>
        <v>0</v>
      </c>
      <c r="EF23" s="10">
        <f t="shared" si="3"/>
        <v>75</v>
      </c>
      <c r="EG23" s="10">
        <f t="shared" si="3"/>
        <v>25</v>
      </c>
      <c r="EH23" s="10">
        <f t="shared" si="3"/>
        <v>0</v>
      </c>
      <c r="EI23" s="10">
        <f t="shared" si="3"/>
        <v>25</v>
      </c>
      <c r="EJ23" s="10">
        <f t="shared" si="3"/>
        <v>75</v>
      </c>
      <c r="EK23" s="10">
        <f t="shared" si="3"/>
        <v>0</v>
      </c>
      <c r="EL23" s="10">
        <f t="shared" si="3"/>
        <v>25</v>
      </c>
      <c r="EM23" s="10">
        <f t="shared" si="3"/>
        <v>75</v>
      </c>
      <c r="EN23" s="10">
        <f t="shared" si="3"/>
        <v>0</v>
      </c>
      <c r="EO23" s="10">
        <f t="shared" si="3"/>
        <v>87.5</v>
      </c>
      <c r="EP23" s="10">
        <f t="shared" si="3"/>
        <v>12.5</v>
      </c>
      <c r="EQ23" s="10">
        <f t="shared" si="3"/>
        <v>0</v>
      </c>
      <c r="ER23" s="10">
        <f t="shared" si="3"/>
        <v>87.5</v>
      </c>
      <c r="ES23" s="10">
        <f t="shared" si="3"/>
        <v>12.5</v>
      </c>
      <c r="ET23" s="10">
        <f t="shared" si="3"/>
        <v>0</v>
      </c>
      <c r="EU23" s="10">
        <f t="shared" si="3"/>
        <v>25</v>
      </c>
      <c r="EV23" s="10">
        <f t="shared" si="3"/>
        <v>75</v>
      </c>
      <c r="EW23" s="10">
        <f t="shared" si="3"/>
        <v>0</v>
      </c>
      <c r="EX23" s="10">
        <f t="shared" si="3"/>
        <v>25</v>
      </c>
      <c r="EY23" s="10">
        <f t="shared" si="3"/>
        <v>75</v>
      </c>
      <c r="EZ23" s="10">
        <f t="shared" si="3"/>
        <v>0</v>
      </c>
      <c r="FA23" s="10">
        <f t="shared" si="3"/>
        <v>25</v>
      </c>
      <c r="FB23" s="10">
        <f t="shared" si="3"/>
        <v>75</v>
      </c>
      <c r="FC23" s="10">
        <f t="shared" si="3"/>
        <v>0</v>
      </c>
      <c r="FD23" s="10">
        <f t="shared" si="3"/>
        <v>25</v>
      </c>
      <c r="FE23" s="10">
        <f t="shared" si="3"/>
        <v>75</v>
      </c>
      <c r="FF23" s="10">
        <f t="shared" si="3"/>
        <v>0</v>
      </c>
      <c r="FG23" s="10">
        <f t="shared" si="3"/>
        <v>25</v>
      </c>
      <c r="FH23" s="10">
        <f t="shared" si="3"/>
        <v>75</v>
      </c>
      <c r="FI23" s="10">
        <f t="shared" si="3"/>
        <v>0</v>
      </c>
      <c r="FJ23" s="10">
        <f t="shared" si="3"/>
        <v>25</v>
      </c>
      <c r="FK23" s="10">
        <f t="shared" si="3"/>
        <v>75</v>
      </c>
      <c r="FL23" s="10">
        <f t="shared" si="3"/>
        <v>0</v>
      </c>
      <c r="FM23" s="10">
        <f t="shared" si="3"/>
        <v>25</v>
      </c>
      <c r="FN23" s="10">
        <f t="shared" si="3"/>
        <v>75</v>
      </c>
      <c r="FO23" s="10">
        <f t="shared" si="3"/>
        <v>0</v>
      </c>
      <c r="FP23" s="10">
        <f t="shared" si="3"/>
        <v>25</v>
      </c>
      <c r="FQ23" s="10">
        <f t="shared" si="3"/>
        <v>75</v>
      </c>
      <c r="FR23" s="10">
        <f t="shared" si="3"/>
        <v>0</v>
      </c>
      <c r="FS23" s="10">
        <f t="shared" si="3"/>
        <v>25</v>
      </c>
      <c r="FT23" s="10">
        <f t="shared" si="3"/>
        <v>75</v>
      </c>
      <c r="FU23" s="10">
        <f t="shared" si="3"/>
        <v>0</v>
      </c>
      <c r="FV23" s="10">
        <f t="shared" si="3"/>
        <v>25</v>
      </c>
      <c r="FW23" s="10">
        <f t="shared" si="3"/>
        <v>75</v>
      </c>
      <c r="FX23" s="10">
        <f t="shared" si="3"/>
        <v>0</v>
      </c>
      <c r="FY23" s="10">
        <f t="shared" si="3"/>
        <v>50</v>
      </c>
      <c r="FZ23" s="10">
        <f t="shared" si="3"/>
        <v>50</v>
      </c>
      <c r="GA23" s="10">
        <f t="shared" si="3"/>
        <v>0</v>
      </c>
      <c r="GB23" s="10">
        <f t="shared" si="3"/>
        <v>37.5</v>
      </c>
      <c r="GC23" s="10">
        <f t="shared" si="3"/>
        <v>62.5</v>
      </c>
      <c r="GD23" s="10">
        <f t="shared" si="3"/>
        <v>0</v>
      </c>
      <c r="GE23" s="10">
        <f t="shared" si="3"/>
        <v>25</v>
      </c>
      <c r="GF23" s="10">
        <f t="shared" si="3"/>
        <v>75</v>
      </c>
      <c r="GG23" s="10">
        <f t="shared" si="3"/>
        <v>0</v>
      </c>
      <c r="GH23" s="10">
        <f t="shared" si="3"/>
        <v>25</v>
      </c>
      <c r="GI23" s="10">
        <f t="shared" si="3"/>
        <v>75</v>
      </c>
      <c r="GJ23" s="10">
        <f t="shared" si="3"/>
        <v>0</v>
      </c>
      <c r="GK23" s="10">
        <f t="shared" si="3"/>
        <v>25</v>
      </c>
      <c r="GL23" s="10">
        <f t="shared" si="3"/>
        <v>75</v>
      </c>
      <c r="GM23" s="10">
        <f t="shared" si="3"/>
        <v>0</v>
      </c>
      <c r="GN23" s="10">
        <f t="shared" ref="GN23:IT23" si="4">GN22/8%</f>
        <v>12.5</v>
      </c>
      <c r="GO23" s="10">
        <f t="shared" si="4"/>
        <v>87.5</v>
      </c>
      <c r="GP23" s="10">
        <f t="shared" si="4"/>
        <v>0</v>
      </c>
      <c r="GQ23" s="10">
        <f t="shared" si="4"/>
        <v>25</v>
      </c>
      <c r="GR23" s="10">
        <f t="shared" si="4"/>
        <v>75</v>
      </c>
      <c r="GS23" s="10">
        <f t="shared" si="4"/>
        <v>0</v>
      </c>
      <c r="GT23" s="10">
        <f t="shared" si="4"/>
        <v>25</v>
      </c>
      <c r="GU23" s="10">
        <f t="shared" si="4"/>
        <v>75</v>
      </c>
      <c r="GV23" s="10">
        <f t="shared" si="4"/>
        <v>0</v>
      </c>
      <c r="GW23" s="10">
        <f t="shared" si="4"/>
        <v>25</v>
      </c>
      <c r="GX23" s="10">
        <f t="shared" si="4"/>
        <v>75</v>
      </c>
      <c r="GY23" s="10">
        <f t="shared" si="4"/>
        <v>0</v>
      </c>
      <c r="GZ23" s="10">
        <f t="shared" si="4"/>
        <v>25</v>
      </c>
      <c r="HA23" s="10">
        <f t="shared" si="4"/>
        <v>75</v>
      </c>
      <c r="HB23" s="10">
        <f t="shared" si="4"/>
        <v>0</v>
      </c>
      <c r="HC23" s="10">
        <f t="shared" si="4"/>
        <v>25</v>
      </c>
      <c r="HD23" s="10">
        <f t="shared" si="4"/>
        <v>75</v>
      </c>
      <c r="HE23" s="10">
        <f t="shared" si="4"/>
        <v>0</v>
      </c>
      <c r="HF23" s="10">
        <f t="shared" si="4"/>
        <v>25</v>
      </c>
      <c r="HG23" s="10">
        <f t="shared" si="4"/>
        <v>75</v>
      </c>
      <c r="HH23" s="10">
        <f t="shared" si="4"/>
        <v>0</v>
      </c>
      <c r="HI23" s="10">
        <f t="shared" si="4"/>
        <v>25</v>
      </c>
      <c r="HJ23" s="10">
        <f t="shared" si="4"/>
        <v>75</v>
      </c>
      <c r="HK23" s="10">
        <f t="shared" si="4"/>
        <v>0</v>
      </c>
      <c r="HL23" s="10">
        <f t="shared" si="4"/>
        <v>25</v>
      </c>
      <c r="HM23" s="10">
        <f t="shared" si="4"/>
        <v>75</v>
      </c>
      <c r="HN23" s="10">
        <f t="shared" si="4"/>
        <v>0</v>
      </c>
      <c r="HO23" s="10">
        <f t="shared" si="4"/>
        <v>25</v>
      </c>
      <c r="HP23" s="10">
        <f t="shared" si="4"/>
        <v>75</v>
      </c>
      <c r="HQ23" s="10">
        <f t="shared" si="4"/>
        <v>0</v>
      </c>
      <c r="HR23" s="10">
        <f t="shared" si="4"/>
        <v>25</v>
      </c>
      <c r="HS23" s="10">
        <f t="shared" si="4"/>
        <v>75</v>
      </c>
      <c r="HT23" s="10">
        <f t="shared" si="4"/>
        <v>0</v>
      </c>
      <c r="HU23" s="10">
        <f t="shared" si="4"/>
        <v>25</v>
      </c>
      <c r="HV23" s="10">
        <f t="shared" si="4"/>
        <v>75</v>
      </c>
      <c r="HW23" s="10">
        <f t="shared" si="4"/>
        <v>12.5</v>
      </c>
      <c r="HX23" s="10">
        <f t="shared" si="4"/>
        <v>12.5</v>
      </c>
      <c r="HY23" s="10">
        <f t="shared" si="4"/>
        <v>75</v>
      </c>
      <c r="HZ23" s="10">
        <f t="shared" si="4"/>
        <v>0</v>
      </c>
      <c r="IA23" s="10">
        <f t="shared" si="4"/>
        <v>25</v>
      </c>
      <c r="IB23" s="10">
        <f t="shared" si="4"/>
        <v>75</v>
      </c>
      <c r="IC23" s="10">
        <f t="shared" si="4"/>
        <v>0</v>
      </c>
      <c r="ID23" s="10">
        <f t="shared" si="4"/>
        <v>25</v>
      </c>
      <c r="IE23" s="10">
        <f t="shared" si="4"/>
        <v>75</v>
      </c>
      <c r="IF23" s="10">
        <f t="shared" si="4"/>
        <v>0</v>
      </c>
      <c r="IG23" s="10">
        <f t="shared" si="4"/>
        <v>75</v>
      </c>
      <c r="IH23" s="10">
        <f t="shared" si="4"/>
        <v>25</v>
      </c>
      <c r="II23" s="10">
        <f t="shared" si="4"/>
        <v>0</v>
      </c>
      <c r="IJ23" s="10">
        <f t="shared" si="4"/>
        <v>75</v>
      </c>
      <c r="IK23" s="10">
        <f t="shared" si="4"/>
        <v>25</v>
      </c>
      <c r="IL23" s="10">
        <f t="shared" si="4"/>
        <v>0</v>
      </c>
      <c r="IM23" s="10">
        <f t="shared" si="4"/>
        <v>75</v>
      </c>
      <c r="IN23" s="10">
        <f t="shared" si="4"/>
        <v>25</v>
      </c>
      <c r="IO23" s="10">
        <f t="shared" si="4"/>
        <v>0</v>
      </c>
      <c r="IP23" s="10">
        <f t="shared" si="4"/>
        <v>75</v>
      </c>
      <c r="IQ23" s="10">
        <f t="shared" si="4"/>
        <v>25</v>
      </c>
      <c r="IR23" s="10">
        <f t="shared" si="4"/>
        <v>0</v>
      </c>
      <c r="IS23" s="10">
        <f t="shared" si="4"/>
        <v>75</v>
      </c>
      <c r="IT23" s="10">
        <f t="shared" si="4"/>
        <v>25</v>
      </c>
    </row>
    <row r="25" spans="1:293" x14ac:dyDescent="0.3">
      <c r="B25" t="s">
        <v>813</v>
      </c>
    </row>
    <row r="26" spans="1:293" x14ac:dyDescent="0.3">
      <c r="B26" t="s">
        <v>814</v>
      </c>
      <c r="C26" t="s">
        <v>808</v>
      </c>
      <c r="D26" s="18">
        <f>(C23+F23+I23+L23+O23+R23+U23)/7</f>
        <v>32.142857142857146</v>
      </c>
      <c r="E26" s="18">
        <f>D26/100*8</f>
        <v>2.5714285714285716</v>
      </c>
    </row>
    <row r="27" spans="1:293" x14ac:dyDescent="0.3">
      <c r="B27" t="s">
        <v>815</v>
      </c>
      <c r="C27" t="s">
        <v>808</v>
      </c>
      <c r="D27" s="29">
        <f>(D23+G23+J23+M23+P23+S23+V23)/7</f>
        <v>53.571428571428569</v>
      </c>
      <c r="E27" s="18">
        <f t="shared" ref="E27:E45" si="5">D27/100*8</f>
        <v>4.2857142857142856</v>
      </c>
    </row>
    <row r="28" spans="1:293" x14ac:dyDescent="0.3">
      <c r="B28" t="s">
        <v>816</v>
      </c>
      <c r="C28" t="s">
        <v>808</v>
      </c>
      <c r="D28" s="29">
        <f>(E23+H23+K23+N23+Q23+T23+W23)/7</f>
        <v>14.285714285714286</v>
      </c>
      <c r="E28" s="18">
        <f t="shared" si="5"/>
        <v>1.142857142857143</v>
      </c>
    </row>
    <row r="29" spans="1:293" x14ac:dyDescent="0.3">
      <c r="D29" s="24">
        <f>SUM(D26:D28)</f>
        <v>100.00000000000001</v>
      </c>
      <c r="E29" s="18">
        <f t="shared" si="5"/>
        <v>8.0000000000000018</v>
      </c>
    </row>
    <row r="30" spans="1:293" x14ac:dyDescent="0.3">
      <c r="B30" t="s">
        <v>814</v>
      </c>
      <c r="C30" t="s">
        <v>809</v>
      </c>
      <c r="D30" s="29">
        <f>(X23+AA23+AD23+AG23+AJ23+AM23+AP23+AS23+AV23+AY23+BB23+BE23+BH23+BK23+BN23+BQ23+BT23+BW23+BZ23+CC23+CF23+CI23+CL23+CO23+CR23+CU23+CX23+DA23)/28</f>
        <v>14.285714285714286</v>
      </c>
      <c r="E30" s="18">
        <f t="shared" si="5"/>
        <v>1.142857142857143</v>
      </c>
    </row>
    <row r="31" spans="1:293" x14ac:dyDescent="0.3">
      <c r="B31" t="s">
        <v>815</v>
      </c>
      <c r="C31" t="s">
        <v>809</v>
      </c>
      <c r="D31" s="29">
        <f>(Y23+AB23+AE23+AH23+AK23+AN23+AQ23+AT23+AW23+AZ23+BC23+BF23+BI23+BL23+BO23+BR23+BU23+BX23+CA23+CD23+CG23+CJ23+CM23+CP23+CS23+CV23+CY23+DB23)/28</f>
        <v>59.821428571428569</v>
      </c>
      <c r="E31" s="18">
        <f t="shared" si="5"/>
        <v>4.7857142857142856</v>
      </c>
    </row>
    <row r="32" spans="1:293" x14ac:dyDescent="0.3">
      <c r="B32" t="s">
        <v>816</v>
      </c>
      <c r="C32" t="s">
        <v>809</v>
      </c>
      <c r="D32" s="29">
        <f>(Z23+AC23+AF23+AI23+AL23+AO23+AR23+AU23+AX23+BA23+BD23+BG23+BJ23+BM23+BP23+BS23+BV23+BY23+CB23+CE23+CH23+CK23+CN23+CQ23+CT23+CW23+CZ23+DC23)/28</f>
        <v>25.892857142857142</v>
      </c>
      <c r="E32" s="18">
        <f t="shared" si="5"/>
        <v>2.0714285714285712</v>
      </c>
    </row>
    <row r="33" spans="2:5" x14ac:dyDescent="0.3">
      <c r="D33" s="24">
        <f>SUM(D30:D32)</f>
        <v>100</v>
      </c>
      <c r="E33" s="18">
        <f t="shared" si="5"/>
        <v>8</v>
      </c>
    </row>
    <row r="34" spans="2:5" x14ac:dyDescent="0.3">
      <c r="B34" t="s">
        <v>814</v>
      </c>
      <c r="C34" t="s">
        <v>810</v>
      </c>
      <c r="D34" s="29">
        <f>(DD23+DG23+DJ23+DM23+DP23+DS23+DV23)/7</f>
        <v>0</v>
      </c>
      <c r="E34" s="18">
        <f t="shared" si="5"/>
        <v>0</v>
      </c>
    </row>
    <row r="35" spans="2:5" x14ac:dyDescent="0.3">
      <c r="B35" t="s">
        <v>815</v>
      </c>
      <c r="C35" t="s">
        <v>810</v>
      </c>
      <c r="D35" s="29">
        <f>(DD23+DG23+DJ23+DM23+DP23+DS23+DV23)/7</f>
        <v>0</v>
      </c>
      <c r="E35" s="18">
        <f t="shared" si="5"/>
        <v>0</v>
      </c>
    </row>
    <row r="36" spans="2:5" x14ac:dyDescent="0.3">
      <c r="B36" t="s">
        <v>816</v>
      </c>
      <c r="C36" t="s">
        <v>810</v>
      </c>
      <c r="D36" s="29">
        <f>(DF23+DI23+DL23+DO23+DR23+DU23+DX23)/7</f>
        <v>21.428571428571427</v>
      </c>
      <c r="E36" s="18">
        <f t="shared" si="5"/>
        <v>1.7142857142857142</v>
      </c>
    </row>
    <row r="37" spans="2:5" x14ac:dyDescent="0.3">
      <c r="D37" s="24">
        <f>SUM(D34:D36)</f>
        <v>21.428571428571427</v>
      </c>
      <c r="E37" s="18">
        <f t="shared" si="5"/>
        <v>1.7142857142857142</v>
      </c>
    </row>
    <row r="38" spans="2:5" x14ac:dyDescent="0.3">
      <c r="B38" t="s">
        <v>814</v>
      </c>
      <c r="C38" t="s">
        <v>811</v>
      </c>
      <c r="D38" s="29">
        <f>(DY23+EB23+EE23+EH23+EK23+EN23+EQ23+ET23+EW23+EZ23+FC23+FF23+FI23+FL23+FO23+FR23+FU23+FX23+GA23+GD23+GG23+GJ23+GM23+GP23+GS23+GV23+GY23+HB23+HE23+HH23+HK23+HN23+HQ23+HT23+HW23)/35</f>
        <v>3.5714285714285716</v>
      </c>
      <c r="E38" s="18">
        <f t="shared" si="5"/>
        <v>0.28571428571428575</v>
      </c>
    </row>
    <row r="39" spans="2:5" x14ac:dyDescent="0.3">
      <c r="B39" t="s">
        <v>815</v>
      </c>
      <c r="C39" t="s">
        <v>811</v>
      </c>
      <c r="D39" s="29">
        <f>(DZ23+EC23+EF23+EI23+EL23+EO23+ER23+EU23+EX23+FA23+FD23+FG23+FJ23+FM23+FP23+FS23+FV23+FY23+GB23+GE23+GH23+GK23+GN23+GQ23+GT23+GW23+GZ23+HC23+HF23+HI23+HL23+HO23+HR23+HU23+HX23)/35</f>
        <v>31.071428571428573</v>
      </c>
      <c r="E39" s="18">
        <f t="shared" si="5"/>
        <v>2.4857142857142858</v>
      </c>
    </row>
    <row r="40" spans="2:5" x14ac:dyDescent="0.3">
      <c r="B40" t="s">
        <v>816</v>
      </c>
      <c r="C40" t="s">
        <v>811</v>
      </c>
      <c r="D40" s="29">
        <f>(EA23+ED23+EG23+EJ23+EM23+EP23+ES23+EV23+EY23+FB23+FE23+FH23+FK23+FN23+FQ23+FT23+FW23+FZ23+GC23+GF23+GI23+GL23+GO23+GR23+GU23+GX23+HA23+HD23+HG23+HJ23+HM23+HP23+HS23+HV23+HY23)/35</f>
        <v>65.357142857142861</v>
      </c>
      <c r="E40" s="18">
        <f t="shared" si="5"/>
        <v>5.2285714285714286</v>
      </c>
    </row>
    <row r="41" spans="2:5" x14ac:dyDescent="0.3">
      <c r="D41" s="24">
        <f>SUM(D38:D40)</f>
        <v>100</v>
      </c>
      <c r="E41" s="18">
        <f t="shared" si="5"/>
        <v>8</v>
      </c>
    </row>
    <row r="42" spans="2:5" x14ac:dyDescent="0.3">
      <c r="B42" t="s">
        <v>814</v>
      </c>
      <c r="C42" t="s">
        <v>812</v>
      </c>
      <c r="D42" s="29">
        <f>(HZ23+IC23+IF23+II23+IL23+IO23+IR23)/7</f>
        <v>0</v>
      </c>
      <c r="E42" s="18">
        <f t="shared" si="5"/>
        <v>0</v>
      </c>
    </row>
    <row r="43" spans="2:5" x14ac:dyDescent="0.3">
      <c r="B43" t="s">
        <v>815</v>
      </c>
      <c r="C43" t="s">
        <v>812</v>
      </c>
      <c r="D43" s="29">
        <f>(IA23+ID23+IG23+IJ23+IM23+IP23+IS23)/7</f>
        <v>60.714285714285715</v>
      </c>
      <c r="E43" s="18">
        <f t="shared" si="5"/>
        <v>4.8571428571428577</v>
      </c>
    </row>
    <row r="44" spans="2:5" x14ac:dyDescent="0.3">
      <c r="B44" t="s">
        <v>816</v>
      </c>
      <c r="C44" t="s">
        <v>812</v>
      </c>
      <c r="D44" s="29">
        <f>(IB23+IE23+IH23+IK23+IN23+IQ23+IT23)/7</f>
        <v>39.285714285714285</v>
      </c>
      <c r="E44" s="18">
        <f t="shared" si="5"/>
        <v>3.1428571428571428</v>
      </c>
    </row>
    <row r="45" spans="2:5" x14ac:dyDescent="0.3">
      <c r="D45" s="24">
        <f>SUM(D42:D44)</f>
        <v>100</v>
      </c>
      <c r="E45" s="18">
        <f t="shared" si="5"/>
        <v>8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2:B22"/>
    <mergeCell ref="A23:B2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2024-09-09T19:04:36Z</dcterms:modified>
</cp:coreProperties>
</file>