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23--24жмони ортанғв\"/>
    </mc:Choice>
  </mc:AlternateContent>
  <xr:revisionPtr revIDLastSave="0" documentId="13_ncr:1_{64F50516-7F3D-42DA-8164-2B315EB6DBA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3" l="1"/>
  <c r="D49" i="3"/>
  <c r="D47" i="3"/>
  <c r="D57" i="3"/>
  <c r="D58" i="3"/>
  <c r="D56" i="3"/>
  <c r="L53" i="3"/>
  <c r="L54" i="3"/>
  <c r="L52" i="3"/>
  <c r="J53" i="3"/>
  <c r="J54" i="3"/>
  <c r="J52" i="3"/>
  <c r="H53" i="3"/>
  <c r="H54" i="3"/>
  <c r="H52" i="3"/>
  <c r="F53" i="3"/>
  <c r="F54" i="3"/>
  <c r="F52" i="3"/>
  <c r="D53" i="3"/>
  <c r="D54" i="3"/>
  <c r="D52" i="3"/>
  <c r="H44" i="3"/>
  <c r="H45" i="3"/>
  <c r="H43" i="3"/>
  <c r="F44" i="3"/>
  <c r="F45" i="3"/>
  <c r="F43" i="3"/>
  <c r="D44" i="3"/>
  <c r="D45" i="3"/>
  <c r="D43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CY35" i="3"/>
  <c r="CZ35" i="3"/>
  <c r="DA35" i="3"/>
  <c r="DB35" i="3"/>
  <c r="DC35" i="3"/>
  <c r="DD35" i="3"/>
  <c r="DE35" i="3"/>
  <c r="DF35" i="3"/>
  <c r="DG35" i="3"/>
  <c r="DH35" i="3"/>
  <c r="DI35" i="3"/>
  <c r="DJ35" i="3"/>
  <c r="DK35" i="3"/>
  <c r="DL35" i="3"/>
  <c r="DM35" i="3"/>
  <c r="DN35" i="3"/>
  <c r="DO35" i="3"/>
  <c r="DP35" i="3"/>
  <c r="DQ35" i="3"/>
  <c r="DR35" i="3"/>
  <c r="DS35" i="3"/>
  <c r="DT35" i="3"/>
  <c r="DU35" i="3"/>
  <c r="DV35" i="3"/>
  <c r="DW35" i="3"/>
  <c r="DX35" i="3"/>
  <c r="DY35" i="3"/>
  <c r="DZ35" i="3"/>
  <c r="EA35" i="3"/>
  <c r="EB35" i="3"/>
  <c r="EC35" i="3"/>
  <c r="ED35" i="3"/>
  <c r="EE35" i="3"/>
  <c r="EF35" i="3"/>
  <c r="EG35" i="3"/>
  <c r="EH35" i="3"/>
  <c r="EI35" i="3"/>
  <c r="EJ35" i="3"/>
  <c r="EK35" i="3"/>
  <c r="EL35" i="3"/>
  <c r="EM35" i="3"/>
  <c r="EN35" i="3"/>
  <c r="EO35" i="3"/>
  <c r="EP35" i="3"/>
  <c r="EQ35" i="3"/>
  <c r="ER35" i="3"/>
  <c r="ES35" i="3"/>
  <c r="ET35" i="3"/>
  <c r="EU35" i="3"/>
  <c r="EV35" i="3"/>
  <c r="EW35" i="3"/>
  <c r="EX35" i="3"/>
  <c r="EY35" i="3"/>
  <c r="EZ35" i="3"/>
  <c r="FA35" i="3"/>
  <c r="FB35" i="3"/>
  <c r="FC35" i="3"/>
  <c r="FD35" i="3"/>
  <c r="FE35" i="3"/>
  <c r="FF35" i="3"/>
  <c r="FG35" i="3"/>
  <c r="FH35" i="3"/>
  <c r="FI35" i="3"/>
  <c r="FJ35" i="3"/>
  <c r="FK35" i="3"/>
  <c r="C35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DB34" i="3"/>
  <c r="DA34" i="3"/>
  <c r="CZ34" i="3"/>
  <c r="CY34" i="3"/>
  <c r="CX34" i="3"/>
  <c r="CW34" i="3"/>
  <c r="CV34" i="3"/>
  <c r="CU34" i="3"/>
  <c r="CT34" i="3"/>
  <c r="CS34" i="3"/>
  <c r="CR34" i="3"/>
  <c r="CQ34" i="3"/>
  <c r="CP34" i="3"/>
  <c r="CO34" i="3"/>
  <c r="CN34" i="3"/>
  <c r="CM34" i="3"/>
  <c r="CL34" i="3"/>
  <c r="CK34" i="3"/>
  <c r="CJ34" i="3"/>
  <c r="CI34" i="3"/>
  <c r="CH34" i="3"/>
  <c r="CG34" i="3"/>
  <c r="CF34" i="3"/>
  <c r="CE34" i="3"/>
  <c r="CD34" i="3"/>
  <c r="CC34" i="3"/>
  <c r="CB34" i="3"/>
  <c r="CA34" i="3"/>
  <c r="BZ34" i="3"/>
  <c r="BY34" i="3"/>
  <c r="BX34" i="3"/>
  <c r="BW34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E45" i="3" l="1"/>
  <c r="I45" i="3"/>
  <c r="G44" i="3"/>
  <c r="E43" i="3"/>
  <c r="I44" i="3"/>
  <c r="G43" i="3"/>
  <c r="E44" i="3"/>
  <c r="G45" i="3"/>
  <c r="I43" i="3"/>
  <c r="E38" i="3"/>
  <c r="D38" i="3" s="1"/>
  <c r="E39" i="3"/>
  <c r="D39" i="3" s="1"/>
  <c r="E49" i="3"/>
  <c r="E40" i="3"/>
  <c r="D40" i="3" s="1"/>
  <c r="E47" i="3"/>
  <c r="E48" i="3"/>
  <c r="H46" i="3" l="1"/>
  <c r="E50" i="3"/>
  <c r="E41" i="3"/>
  <c r="D46" i="3"/>
  <c r="F46" i="3"/>
  <c r="E46" i="3"/>
  <c r="I46" i="3"/>
  <c r="G46" i="3"/>
  <c r="D41" i="3"/>
  <c r="D50" i="3"/>
  <c r="FU39" i="5" l="1"/>
  <c r="BT40" i="2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E52" i="3"/>
  <c r="E53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M54" i="3" l="1"/>
  <c r="I52" i="3"/>
  <c r="E58" i="3"/>
  <c r="G54" i="3"/>
  <c r="E57" i="3"/>
  <c r="M52" i="3"/>
  <c r="I54" i="3"/>
  <c r="G53" i="3"/>
  <c r="K53" i="3"/>
  <c r="M53" i="3"/>
  <c r="K52" i="3"/>
  <c r="E56" i="3"/>
  <c r="K54" i="3"/>
  <c r="I53" i="3"/>
  <c r="G52" i="3"/>
  <c r="E54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5" i="3" l="1"/>
  <c r="H55" i="3"/>
  <c r="I55" i="3"/>
  <c r="K55" i="3"/>
  <c r="J55" i="3"/>
  <c r="D59" i="3"/>
  <c r="E59" i="3"/>
  <c r="L55" i="3"/>
  <c r="M55" i="3"/>
  <c r="G55" i="3"/>
  <c r="F55" i="3"/>
  <c r="E55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4" l="1"/>
  <c r="E62" i="4"/>
  <c r="E61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<sst xmlns="http://schemas.openxmlformats.org/spreadsheetml/2006/main" count="1817" uniqueCount="1401">
  <si>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</si>
  <si>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</si>
  <si>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</si>
  <si>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</si>
  <si>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</si>
  <si>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</si>
  <si>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</si>
  <si>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</si>
  <si>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</si>
  <si>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</si>
  <si>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</si>
  <si>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</si>
  <si>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</si>
  <si>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</si>
  <si>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</si>
  <si>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</si>
  <si>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</si>
  <si>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</si>
  <si>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</si>
  <si>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</si>
  <si>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</si>
  <si>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</si>
  <si>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</si>
  <si>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</si>
  <si>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</si>
  <si>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</si>
  <si>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</si>
  <si>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</si>
  <si>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</si>
  <si>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</si>
  <si>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</si>
  <si>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</si>
  <si>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</si>
  <si>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</si>
  <si>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</si>
  <si>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</si>
  <si>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</si>
  <si>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</si>
  <si>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</si>
  <si>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</si>
  <si>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</si>
  <si>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</si>
  <si>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</si>
  <si>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</si>
  <si>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</si>
  <si>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</si>
  <si>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</si>
  <si>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</si>
  <si>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</si>
  <si>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</si>
  <si>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</si>
  <si>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</si>
  <si>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</si>
  <si>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</si>
  <si>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</si>
  <si>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</si>
  <si>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</si>
  <si>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</si>
  <si>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</si>
  <si>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</si>
  <si>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</si>
  <si>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</si>
  <si>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</si>
  <si>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</si>
  <si>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</si>
  <si>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</si>
  <si>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</si>
  <si>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</si>
  <si>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</si>
  <si>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</si>
  <si>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</si>
  <si>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</si>
  <si>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</si>
  <si>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</si>
  <si>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</si>
  <si>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</si>
  <si>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</si>
  <si>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</si>
  <si>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</si>
  <si>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</si>
  <si>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</si>
  <si>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</si>
  <si>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</si>
  <si>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</si>
  <si>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</si>
  <si>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</si>
  <si>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</si>
  <si>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</si>
  <si>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</si>
  <si>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</si>
  <si>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</si>
  <si>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</si>
  <si>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</si>
  <si>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</si>
  <si>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</si>
  <si>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</si>
  <si>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</si>
  <si>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</si>
  <si>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</si>
  <si>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</si>
  <si>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</si>
  <si>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</si>
  <si>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</si>
  <si>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</si>
  <si>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</si>
  <si>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</si>
  <si>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</si>
  <si>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</si>
  <si>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</si>
  <si>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</si>
  <si>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</si>
  <si>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</si>
  <si>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</si>
  <si>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</si>
  <si>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</si>
  <si>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</si>
  <si>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</si>
  <si>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</si>
  <si>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</si>
  <si>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</si>
  <si>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</si>
  <si>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</si>
  <si>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</si>
  <si>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</si>
  <si>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</si>
  <si>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</si>
  <si>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</si>
  <si>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</si>
  <si>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</si>
  <si>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</si>
  <si>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</si>
  <si>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</si>
  <si>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</si>
  <si>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</si>
  <si>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</si>
  <si>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</si>
  <si>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</si>
  <si>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</si>
  <si>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</si>
  <si>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</si>
  <si>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</si>
  <si>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</si>
  <si>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</si>
  <si>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</si>
  <si>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</si>
  <si>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</si>
  <si>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</si>
  <si>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</si>
  <si>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</si>
  <si>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</si>
  <si>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</si>
  <si>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</si>
  <si>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</si>
  <si>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</si>
  <si>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</si>
  <si>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</si>
  <si>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</si>
  <si>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</si>
  <si>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</si>
  <si>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</si>
  <si>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</si>
  <si>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</si>
  <si>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</si>
  <si>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</si>
  <si>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</si>
  <si>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</si>
  <si>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</si>
  <si>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</si>
  <si>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</si>
  <si>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</si>
  <si>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</si>
  <si>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</si>
  <si>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</si>
  <si>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</si>
  <si>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</si>
  <si>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</si>
  <si>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</si>
  <si>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</si>
  <si>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</si>
  <si>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</si>
  <si>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</si>
  <si>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</si>
  <si>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</si>
  <si>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</si>
  <si>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</si>
  <si>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</si>
  <si>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</si>
  <si>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</si>
  <si>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</si>
  <si>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</si>
  <si>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</si>
  <si>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</si>
  <si>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</si>
  <si>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</si>
  <si>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</si>
  <si>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</si>
  <si>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</si>
  <si>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</si>
  <si>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</si>
  <si>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</si>
  <si>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</si>
  <si>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</si>
  <si>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</si>
  <si>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</si>
  <si>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</si>
  <si>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</si>
  <si>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</si>
  <si>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</si>
  <si>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</si>
  <si>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</si>
  <si>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</si>
  <si>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</si>
  <si>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</si>
  <si>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</si>
  <si>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</si>
  <si>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</si>
  <si>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</si>
  <si>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</si>
  <si>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</si>
  <si>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</si>
  <si>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</si>
  <si>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</si>
  <si>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</si>
  <si>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</si>
  <si>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</si>
  <si>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</si>
  <si>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</si>
  <si>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</si>
  <si>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</si>
  <si>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</si>
  <si>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</si>
  <si>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</si>
  <si>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</si>
  <si>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</si>
  <si>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</si>
  <si>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</si>
  <si>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</si>
  <si>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</si>
  <si>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</si>
  <si>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</si>
  <si>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</si>
  <si>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</si>
  <si>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</si>
  <si>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</si>
  <si>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</si>
  <si>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</si>
  <si>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</si>
  <si>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</si>
  <si>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</si>
  <si>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</si>
  <si>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</si>
  <si>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</si>
  <si>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</si>
  <si>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</si>
  <si>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</si>
  <si>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</si>
  <si>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</si>
  <si>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</si>
  <si>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</si>
  <si>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</si>
  <si>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</si>
  <si>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</si>
  <si>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</si>
  <si>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</si>
  <si>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</si>
  <si>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</si>
  <si>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</si>
  <si>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</si>
  <si>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</si>
  <si>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</si>
  <si>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</si>
  <si>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</si>
  <si>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</si>
  <si>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</si>
  <si>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</si>
  <si>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</si>
  <si>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</si>
  <si>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</si>
  <si>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</si>
  <si>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</si>
  <si>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</si>
  <si>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</si>
  <si>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</si>
  <si>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</si>
  <si>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</si>
  <si>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</si>
  <si>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</si>
  <si>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</si>
  <si>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</si>
  <si>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</si>
  <si>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</si>
  <si>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</si>
  <si>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</si>
  <si>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</si>
  <si>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</si>
  <si>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</si>
  <si>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</si>
  <si>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</si>
  <si>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</si>
  <si>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</si>
  <si>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</si>
  <si>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</si>
  <si>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</si>
  <si>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</si>
  <si>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</si>
  <si>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</si>
  <si>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</si>
  <si>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</si>
  <si>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</si>
  <si>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</si>
  <si>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</si>
  <si>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</si>
  <si>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</si>
  <si>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</si>
  <si>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</si>
  <si>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</si>
  <si>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</si>
  <si>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</si>
  <si>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</si>
  <si>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</si>
  <si>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</si>
  <si>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</si>
  <si>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</si>
  <si>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</si>
  <si>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</si>
  <si>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</si>
  <si>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</si>
  <si>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</si>
  <si>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</si>
  <si>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</si>
  <si>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</si>
  <si>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</si>
  <si>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</si>
  <si>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</si>
  <si>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</si>
  <si>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</si>
  <si>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</si>
  <si>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</si>
  <si>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</si>
  <si>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</si>
  <si>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</si>
  <si>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</si>
  <si>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</si>
  <si>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</si>
  <si>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</si>
  <si>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</si>
  <si>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</si>
  <si>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</si>
  <si>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</si>
  <si>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</si>
  <si>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</si>
  <si>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</si>
  <si>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</si>
  <si>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</si>
  <si>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</si>
  <si>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</si>
  <si>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</si>
  <si>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</si>
  <si>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</si>
  <si>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</si>
  <si>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</si>
  <si>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</si>
  <si>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</si>
  <si>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</si>
  <si>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</si>
  <si>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</si>
  <si>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</si>
  <si>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</si>
  <si>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</si>
  <si>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</si>
  <si>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</si>
  <si>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</si>
  <si>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</si>
  <si>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</si>
  <si>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</si>
  <si>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</si>
  <si>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</si>
  <si>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</si>
  <si>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</si>
  <si>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</si>
  <si>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</si>
  <si>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</si>
  <si>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</si>
  <si>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</si>
  <si>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</si>
  <si>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</si>
  <si>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</si>
  <si>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</si>
  <si>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</si>
  <si>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</si>
  <si>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</si>
  <si>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</si>
  <si>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</si>
  <si>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</si>
  <si>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</si>
  <si>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</si>
  <si>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</si>
  <si>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</si>
  <si>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</si>
  <si>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</si>
  <si>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</si>
  <si>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</si>
  <si>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</si>
  <si>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</si>
  <si>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</si>
  <si>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</si>
  <si>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</si>
  <si>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</si>
  <si>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</si>
  <si>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</si>
  <si>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</si>
  <si>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</si>
  <si>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</si>
  <si>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</si>
  <si>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</si>
  <si>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</si>
  <si>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</si>
  <si>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</si>
  <si>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</si>
  <si>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</si>
  <si>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</si>
  <si>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</si>
  <si>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</si>
  <si>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</si>
  <si>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</si>
  <si>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</si>
  <si>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</si>
  <si>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</si>
  <si>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</si>
  <si>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</si>
  <si>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</si>
  <si>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</si>
  <si>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</si>
  <si>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</si>
  <si>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</si>
  <si>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</si>
  <si>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</si>
  <si>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</si>
  <si>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</si>
  <si>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</si>
  <si>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</si>
  <si>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</si>
  <si>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</si>
  <si>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</si>
  <si>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</si>
  <si>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</si>
  <si>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</si>
  <si>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</si>
  <si>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</si>
  <si>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</si>
  <si>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</si>
  <si>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</si>
  <si>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</si>
  <si>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</si>
  <si>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</si>
  <si>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</si>
  <si>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</si>
  <si>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</si>
  <si>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</si>
  <si>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</si>
  <si>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</si>
  <si>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</si>
  <si>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</si>
  <si>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</si>
  <si>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</si>
  <si>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</si>
  <si>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</si>
  <si>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</si>
  <si>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</si>
  <si>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</si>
  <si>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</si>
  <si>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</si>
  <si>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</si>
  <si>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</si>
  <si>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</si>
  <si>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</si>
  <si>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</si>
  <si>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</si>
  <si>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</si>
  <si>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</si>
  <si>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</si>
  <si>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</si>
  <si>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</si>
  <si>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</si>
  <si>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</si>
  <si>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</si>
  <si>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</si>
  <si>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</si>
  <si>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</si>
  <si>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</si>
  <si>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</si>
  <si>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</si>
  <si>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</si>
  <si>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</si>
  <si>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</si>
  <si>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</si>
  <si>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</si>
  <si>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</si>
  <si>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</si>
  <si>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</si>
  <si>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</si>
  <si>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</si>
  <si>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</si>
  <si>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</si>
  <si>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</si>
  <si>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</si>
  <si>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</si>
  <si>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</si>
  <si>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</si>
  <si>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</si>
  <si>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</si>
  <si>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</si>
  <si>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</si>
  <si>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</si>
  <si>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</si>
  <si>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</si>
  <si>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</si>
  <si>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</si>
  <si>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</si>
  <si>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</si>
  <si>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</si>
  <si>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</si>
  <si>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</si>
  <si>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</si>
  <si>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</si>
  <si>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</si>
  <si>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</si>
  <si>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</si>
  <si>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</si>
  <si>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</si>
  <si>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</si>
  <si>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</si>
  <si>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</si>
  <si>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</si>
  <si>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</si>
  <si>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</si>
  <si>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</si>
  <si>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</si>
  <si>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</si>
  <si>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</si>
  <si>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</si>
  <si>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</si>
  <si>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</si>
  <si>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</si>
  <si>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</si>
  <si>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</si>
  <si>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</si>
  <si>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</si>
  <si>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</si>
  <si>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</si>
  <si>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</si>
  <si>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</si>
  <si>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</si>
  <si>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</si>
  <si>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</si>
  <si>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</si>
  <si>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</si>
  <si>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</si>
  <si>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</si>
  <si>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</si>
  <si>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</si>
  <si>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</si>
  <si>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</si>
  <si>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</si>
  <si>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</si>
  <si>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</si>
  <si>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</si>
  <si>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</si>
  <si>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</si>
  <si>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</si>
  <si>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</si>
  <si>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</si>
  <si>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</si>
  <si>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</si>
  <si>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</si>
  <si>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</si>
  <si>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</si>
  <si>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</si>
  <si>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</si>
  <si>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</si>
  <si>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</si>
  <si>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</si>
  <si>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</si>
  <si>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</si>
  <si>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</si>
  <si>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</si>
  <si>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</si>
  <si>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</si>
  <si>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</si>
  <si>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</si>
  <si>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</si>
  <si>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</si>
  <si>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</si>
  <si>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</si>
  <si>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</si>
  <si>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</si>
  <si>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</si>
  <si>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</si>
  <si>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</si>
  <si>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</si>
  <si>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</si>
  <si>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</si>
  <si>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</si>
  <si>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</si>
  <si>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</si>
  <si>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</si>
  <si>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</si>
  <si>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</si>
  <si>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</si>
  <si>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</si>
  <si>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</si>
  <si>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</si>
  <si>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</si>
  <si>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</si>
  <si>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</si>
  <si>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</si>
  <si>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</si>
  <si>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</si>
  <si>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</si>
  <si>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</si>
  <si>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</si>
  <si>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</si>
  <si>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</si>
  <si>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</si>
  <si>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</si>
  <si>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</si>
  <si>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</si>
  <si>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</si>
  <si>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</si>
  <si>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</si>
  <si>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</si>
  <si>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</si>
  <si>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</si>
  <si>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</si>
  <si>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</si>
  <si>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</si>
  <si>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</si>
  <si>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</si>
  <si>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</si>
  <si>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</si>
  <si>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</si>
  <si>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</si>
  <si>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</si>
  <si>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</si>
  <si>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</si>
  <si>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</si>
  <si>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</si>
  <si>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</si>
  <si>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</si>
  <si>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</si>
  <si>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</si>
  <si>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</si>
  <si>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</si>
  <si>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</si>
  <si>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</si>
  <si>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</si>
  <si>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</si>
  <si>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</si>
  <si>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</si>
  <si>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</si>
  <si>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</si>
  <si>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</si>
  <si>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</si>
  <si>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</si>
  <si>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</si>
  <si>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</si>
  <si>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</si>
  <si>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</si>
  <si>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</si>
  <si>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</si>
  <si>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</si>
  <si>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</si>
  <si>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</si>
  <si>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</si>
  <si>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</si>
  <si>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</si>
  <si>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</si>
  <si>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</si>
  <si>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</si>
  <si>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</si>
  <si>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</si>
  <si>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</si>
  <si>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</si>
  <si>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</si>
  <si>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</si>
  <si>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</si>
  <si>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</si>
  <si>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</si>
  <si>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</si>
  <si>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</si>
  <si>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</si>
  <si>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</si>
  <si>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</si>
  <si>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</si>
  <si>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</si>
  <si>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</si>
  <si>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</si>
  <si>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</si>
  <si>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</si>
  <si>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</si>
  <si>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</si>
  <si>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</si>
  <si>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</si>
  <si>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</si>
  <si>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</si>
  <si>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</si>
  <si>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</si>
  <si>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</si>
  <si>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</si>
  <si>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</si>
  <si>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</si>
  <si>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</si>
  <si>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</si>
  <si>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</si>
  <si>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</si>
  <si>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</si>
  <si>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</si>
  <si>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</si>
  <si>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</si>
  <si>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</si>
  <si>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</si>
  <si>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</si>
  <si>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</si>
  <si>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</si>
  <si>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</si>
  <si>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</si>
  <si>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</si>
  <si>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</si>
  <si>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</si>
  <si>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</si>
  <si>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</si>
  <si>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</si>
  <si>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</si>
  <si>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</si>
  <si>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</si>
  <si>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</si>
  <si>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</si>
  <si>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</si>
  <si>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</si>
  <si>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</si>
  <si>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</si>
  <si>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</si>
  <si>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</si>
  <si>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</si>
  <si>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</si>
  <si>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</si>
  <si>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</si>
  <si>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</si>
  <si>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</si>
  <si>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</si>
  <si>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</si>
  <si>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</si>
  <si>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</si>
  <si>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</si>
  <si>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</si>
  <si>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</si>
  <si>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</si>
  <si>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</si>
  <si>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</si>
  <si>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</si>
  <si>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</si>
  <si>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</si>
  <si>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</si>
  <si>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</si>
  <si>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</si>
  <si>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</si>
  <si>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</si>
  <si>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</si>
  <si>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</si>
  <si>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</si>
  <si>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</si>
  <si>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</si>
  <si>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</si>
  <si>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</si>
  <si>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</si>
  <si>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</si>
  <si>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</si>
  <si>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</si>
  <si>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</si>
  <si>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</si>
  <si>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</si>
  <si>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</si>
  <si>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</si>
  <si>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</si>
  <si>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</si>
  <si>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</si>
  <si>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</si>
  <si>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</si>
  <si>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</si>
  <si>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</si>
  <si>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</si>
  <si>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</si>
  <si>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</si>
  <si>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</si>
  <si>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</si>
  <si>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</si>
  <si>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</si>
  <si>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</si>
  <si>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</si>
  <si>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</si>
  <si>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</si>
  <si>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</si>
  <si>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</si>
  <si>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</si>
  <si>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</si>
  <si>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</si>
  <si>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</si>
  <si>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</si>
  <si>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</si>
  <si>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</si>
  <si>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</si>
  <si>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</si>
  <si>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</si>
  <si>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</si>
  <si>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</si>
  <si>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</si>
  <si>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</si>
  <si>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</si>
  <si>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</si>
  <si>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</si>
  <si>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</si>
  <si>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</si>
  <si>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</si>
  <si>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</si>
  <si>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</si>
  <si>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</si>
  <si>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</si>
  <si>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</si>
  <si>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</si>
  <si>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</si>
  <si>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</si>
  <si>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</si>
  <si>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</si>
  <si>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</si>
  <si>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</si>
  <si>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</si>
  <si>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</si>
  <si>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</si>
  <si>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</si>
  <si>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</si>
  <si>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</si>
  <si>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</si>
  <si>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</si>
  <si>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</si>
  <si>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</si>
  <si>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</si>
  <si>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</si>
  <si>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</si>
  <si>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</si>
  <si>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</si>
  <si>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</si>
  <si>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</si>
  <si>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</si>
  <si>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</si>
  <si>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</si>
  <si>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</si>
  <si>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</si>
  <si>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</si>
  <si>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</si>
  <si>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</si>
  <si>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</si>
  <si>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</si>
  <si>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</si>
  <si>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</si>
  <si>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</si>
  <si>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</si>
  <si>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</si>
  <si>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</si>
  <si>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</si>
  <si>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</si>
  <si>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</si>
  <si>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</si>
  <si>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</si>
  <si>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</si>
  <si>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</si>
  <si>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</si>
  <si>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</si>
  <si>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</si>
  <si>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</si>
  <si>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</si>
  <si>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</si>
  <si>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</si>
  <si>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</si>
  <si>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</si>
  <si>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</si>
  <si>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</si>
  <si>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</si>
  <si>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</si>
  <si>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</si>
  <si>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</si>
  <si>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</si>
  <si>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</si>
  <si>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</si>
  <si>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</si>
  <si>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</si>
  <si>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</si>
  <si>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</si>
  <si>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</si>
  <si>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</si>
  <si>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</si>
  <si>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</si>
  <si>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</si>
  <si>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</si>
  <si>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</si>
  <si>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</si>
  <si>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</si>
  <si>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</si>
  <si>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</si>
  <si>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</si>
  <si>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</si>
  <si>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</si>
  <si>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</si>
  <si>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</si>
  <si>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</si>
  <si>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</si>
  <si>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</si>
  <si>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</si>
  <si>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</si>
  <si>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</si>
  <si>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</si>
  <si>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</si>
  <si>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</si>
  <si>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</si>
  <si>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</si>
  <si>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</si>
  <si>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</si>
  <si>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</si>
  <si>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</si>
  <si>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</si>
  <si>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</si>
  <si>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</si>
  <si>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</si>
  <si>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</si>
  <si>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</si>
  <si>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</si>
  <si>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</si>
  <si>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</si>
  <si>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</si>
  <si>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</si>
  <si>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</si>
  <si>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</si>
  <si>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</si>
  <si>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</si>
  <si>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</si>
  <si>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</si>
  <si>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</si>
  <si>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</si>
  <si>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</si>
  <si>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</si>
  <si>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</si>
  <si>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</si>
  <si>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</si>
  <si>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</si>
  <si>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</si>
  <si>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</si>
  <si>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</si>
  <si>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</si>
  <si>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</si>
  <si>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</si>
  <si>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</si>
  <si>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</si>
  <si>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</si>
  <si>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</si>
  <si>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</si>
  <si>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</si>
  <si>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</si>
  <si>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</si>
  <si>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</si>
  <si>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</si>
  <si>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</si>
  <si>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</si>
  <si>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</si>
  <si>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</si>
  <si>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</si>
  <si>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</si>
  <si>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</si>
  <si>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</si>
  <si>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</si>
  <si>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</si>
  <si>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</si>
  <si>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</si>
  <si>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</si>
  <si>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</si>
  <si>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</si>
  <si>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</si>
  <si>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</si>
  <si>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</si>
  <si>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</si>
  <si>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</si>
  <si>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</si>
  <si>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</si>
  <si>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</si>
  <si>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</si>
  <si>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</si>
  <si>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</si>
  <si>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</si>
  <si>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</si>
  <si>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</si>
  <si>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</si>
  <si>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</si>
  <si>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</si>
  <si>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</si>
  <si>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</si>
  <si>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</si>
  <si>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</si>
  <si>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</si>
  <si>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</si>
  <si>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</si>
  <si>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</si>
  <si>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</si>
  <si>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</si>
  <si>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</si>
  <si>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</si>
  <si>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</si>
  <si>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</si>
  <si>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</si>
  <si>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</si>
  <si>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</si>
  <si>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</si>
  <si>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</si>
  <si>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</si>
  <si>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</si>
  <si>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</si>
  <si>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</si>
  <si>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</si>
  <si>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</si>
  <si>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</si>
  <si>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</si>
  <si>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</si>
  <si>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</si>
  <si>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</si>
  <si>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</si>
  <si>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</si>
  <si>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</si>
  <si>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</si>
  <si>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</si>
  <si>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</si>
  <si>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</si>
  <si>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</si>
  <si>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</si>
  <si>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</si>
  <si>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</si>
  <si>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</si>
  <si>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</si>
  <si>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</si>
  <si>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</si>
  <si>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</si>
  <si>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</si>
  <si>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</si>
  <si>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</si>
  <si>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</si>
  <si>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</si>
  <si>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</si>
  <si>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</si>
  <si>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</si>
  <si>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</si>
  <si>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</si>
  <si>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</si>
  <si>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</si>
  <si>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</si>
  <si>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</si>
  <si>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</si>
  <si>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</si>
  <si>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</si>
  <si>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</si>
  <si>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</si>
  <si>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</si>
  <si>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</si>
  <si>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</si>
  <si>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</si>
  <si>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</si>
  <si>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</si>
  <si>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</si>
  <si>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</si>
  <si>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</si>
  <si>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</si>
  <si>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</si>
  <si>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</si>
  <si>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</si>
  <si>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</si>
  <si>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</si>
  <si>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</si>
  <si>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</si>
  <si>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</si>
  <si>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</si>
  <si>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</si>
  <si>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</si>
  <si>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</si>
  <si>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</si>
  <si>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</si>
  <si>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</si>
  <si>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</si>
  <si>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</si>
  <si>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</si>
  <si>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</si>
  <si>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</si>
  <si>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</si>
  <si>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</si>
  <si>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</si>
  <si>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</si>
  <si>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</si>
  <si>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</si>
  <si>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</si>
  <si>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</si>
  <si>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</si>
  <si>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</si>
  <si>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</si>
  <si>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</si>
  <si>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</si>
  <si>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</si>
  <si>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</si>
  <si>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</si>
  <si>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</si>
  <si>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</si>
  <si>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</si>
  <si>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</si>
  <si>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</si>
  <si>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</si>
  <si>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</si>
  <si>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</si>
  <si>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</si>
  <si>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</si>
  <si>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</si>
  <si>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</si>
  <si>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</si>
  <si>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</si>
  <si>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</si>
  <si>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</si>
  <si>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</si>
  <si>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</si>
  <si>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</si>
  <si>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</si>
  <si>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</si>
  <si>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</si>
  <si>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</si>
  <si>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</si>
  <si>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</si>
  <si>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</si>
  <si>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</si>
  <si>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</si>
  <si>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</si>
  <si>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</si>
  <si>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</si>
  <si>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</si>
  <si>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</si>
  <si>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</si>
  <si>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</si>
  <si>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</si>
  <si>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</si>
  <si>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</si>
  <si>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</si>
  <si>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</si>
  <si>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</si>
  <si>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</si>
  <si>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</si>
  <si>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</si>
  <si>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</si>
  <si>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</si>
  <si>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</si>
  <si>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</si>
  <si>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</si>
  <si>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</si>
  <si>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</si>
  <si>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</si>
  <si>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</si>
  <si>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</si>
  <si>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</si>
  <si>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</si>
  <si>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</si>
  <si>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</si>
  <si>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</si>
  <si>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</si>
  <si>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</si>
  <si>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</si>
  <si>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</si>
  <si>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</si>
  <si>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</si>
  <si>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</si>
  <si>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</si>
  <si>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</si>
  <si>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</si>
  <si>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</si>
  <si>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</si>
  <si>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</si>
  <si>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</si>
  <si>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</si>
  <si>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</si>
  <si>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</si>
  <si>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</si>
  <si>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</si>
  <si>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</si>
  <si>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</si>
  <si>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</si>
  <si>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</si>
  <si>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</si>
  <si>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</si>
  <si>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</si>
  <si>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</si>
  <si>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</si>
  <si>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</si>
  <si>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</si>
  <si>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</si>
  <si>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</si>
  <si>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</si>
  <si>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</si>
  <si>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</si>
  <si>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</si>
  <si>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</si>
  <si>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</si>
  <si>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</si>
  <si>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</si>
  <si>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</si>
  <si>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</si>
  <si>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</si>
  <si>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</si>
  <si>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</si>
  <si>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</si>
  <si>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</si>
  <si>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</si>
  <si>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</si>
  <si>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</si>
  <si>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</si>
  <si>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</si>
  <si>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</si>
  <si>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</si>
  <si>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</si>
  <si>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</si>
  <si>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</si>
  <si>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</si>
  <si>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</si>
  <si>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</si>
  <si>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</si>
  <si>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</si>
  <si>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</si>
  <si>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</si>
  <si>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</si>
  <si>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</si>
  <si>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</si>
  <si>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</si>
  <si>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</si>
  <si>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</si>
  <si>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</si>
  <si>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</si>
  <si>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</si>
  <si>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</si>
  <si>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</si>
  <si>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</si>
  <si>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</si>
  <si>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</si>
  <si>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</si>
  <si>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</si>
  <si>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</si>
  <si>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</si>
  <si>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</si>
  <si>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</si>
  <si>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</si>
  <si>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</si>
  <si>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</si>
  <si>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</si>
  <si>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</si>
  <si>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</si>
  <si>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</si>
  <si>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</si>
  <si>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</si>
  <si>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</si>
  <si>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</si>
  <si>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</si>
  <si>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</si>
  <si>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</si>
  <si>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</si>
  <si>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</si>
  <si>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</si>
  <si>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</si>
  <si>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</si>
  <si>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</si>
  <si>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</si>
  <si>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</si>
  <si>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</si>
  <si>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</si>
  <si>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</si>
  <si>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</si>
  <si>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</si>
  <si>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</si>
  <si>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</si>
  <si>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</si>
  <si>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</si>
  <si>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</si>
  <si>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</si>
  <si>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</si>
  <si>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</si>
  <si>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</si>
  <si>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</si>
  <si>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</si>
  <si>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</si>
  <si>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</si>
  <si>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</si>
  <si>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</si>
  <si>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</si>
  <si>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</si>
  <si>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</si>
  <si>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</si>
  <si>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</si>
  <si>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</si>
  <si>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</si>
  <si>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</si>
  <si>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</si>
  <si>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</si>
  <si>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</si>
  <si>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</si>
  <si>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</si>
  <si>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</si>
  <si>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</si>
  <si>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</si>
  <si>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</si>
  <si>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</si>
  <si>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</si>
  <si>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</si>
  <si>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</si>
  <si>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</si>
  <si>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</si>
  <si>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</si>
  <si>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</si>
  <si>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</si>
  <si>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</si>
  <si>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</si>
  <si>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</si>
  <si>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</si>
  <si>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</si>
  <si>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</si>
  <si>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</si>
  <si>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</si>
  <si>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</si>
  <si>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</si>
  <si>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</si>
  <si>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</si>
  <si>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</si>
  <si>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</si>
  <si>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</si>
  <si>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</si>
  <si>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</si>
  <si>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</si>
  <si>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</si>
  <si>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</si>
  <si>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</si>
  <si>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</si>
  <si>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</si>
  <si>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</si>
  <si>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</si>
  <si>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</si>
  <si>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</si>
  <si>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</si>
  <si>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</si>
  <si>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</si>
  <si>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</si>
  <si>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</si>
  <si>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</si>
  <si>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</si>
  <si>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</si>
  <si>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</si>
  <si>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</si>
  <si>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</si>
  <si>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</si>
  <si>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</si>
  <si>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</si>
  <si>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</si>
  <si>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</si>
  <si>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</si>
  <si>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</si>
  <si>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</si>
  <si>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</si>
  <si>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</si>
  <si>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</si>
  <si>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</si>
  <si>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</si>
  <si>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</si>
  <si>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</si>
  <si>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</si>
  <si>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</si>
  <si>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</si>
  <si>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</si>
  <si>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</si>
  <si>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</si>
  <si>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</si>
  <si>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>Қиятбай Кәусар</t>
  </si>
  <si>
    <t>Берікқызы Сағадат</t>
  </si>
  <si>
    <t>Мейрамбекұлы Мүсілім</t>
  </si>
  <si>
    <t>Серікқызы Көзайым</t>
  </si>
  <si>
    <t>Оразбай Арсен</t>
  </si>
  <si>
    <t>Асылбекқызы Асылым</t>
  </si>
  <si>
    <t>Майданбай Әлия</t>
  </si>
  <si>
    <t>Аманқос Бекнұр</t>
  </si>
  <si>
    <t>Серік Балнұр</t>
  </si>
  <si>
    <t>Әділбекұлы Айсұлтан</t>
  </si>
  <si>
    <t>Қолғанат Бексұлтан</t>
  </si>
  <si>
    <t>Өтемұрат Бекнұр</t>
  </si>
  <si>
    <t>Әнуарбек Айсұлтан</t>
  </si>
  <si>
    <t>Жансерікұлы Диас</t>
  </si>
  <si>
    <t>Асылбекұлы Асылан</t>
  </si>
  <si>
    <t>Әділбекұлы Арсен</t>
  </si>
  <si>
    <t>Сағитжанқызы Адина</t>
  </si>
  <si>
    <t xml:space="preserve">                                  Оқу жылы:2024 жыл                              Топ: "Балбөбек"                 Өткізу кезеңі: Қорытынды         Өткізу мерзімі: 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</si>
</sst>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2" xfId="0" applyBorder="1"/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2" borderId="1" xfId="0" applyFill="1" applyBorder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1379</v>
      </c>
      <c r="DN2" s="8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 x14ac:dyDescent="0.3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99999999999999" hidden="1" customHeight="1" x14ac:dyDescent="0.3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5"/>
      <c r="B11" s="75"/>
      <c r="C11" s="78" t="s">
        <v>846</v>
      </c>
      <c r="D11" s="78"/>
      <c r="E11" s="78"/>
      <c r="F11" s="78"/>
      <c r="G11" s="78"/>
      <c r="H11" s="78"/>
      <c r="I11" s="78"/>
      <c r="J11" s="78"/>
      <c r="K11" s="78"/>
      <c r="L11" s="78" t="s">
        <v>849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846</v>
      </c>
      <c r="Y11" s="78"/>
      <c r="Z11" s="78"/>
      <c r="AA11" s="78"/>
      <c r="AB11" s="78"/>
      <c r="AC11" s="78"/>
      <c r="AD11" s="78"/>
      <c r="AE11" s="78"/>
      <c r="AF11" s="78"/>
      <c r="AG11" s="78" t="s">
        <v>849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846</v>
      </c>
      <c r="AT11" s="87"/>
      <c r="AU11" s="87"/>
      <c r="AV11" s="87"/>
      <c r="AW11" s="87"/>
      <c r="AX11" s="87"/>
      <c r="AY11" s="87" t="s">
        <v>849</v>
      </c>
      <c r="AZ11" s="87"/>
      <c r="BA11" s="87"/>
      <c r="BB11" s="87"/>
      <c r="BC11" s="87"/>
      <c r="BD11" s="87"/>
      <c r="BE11" s="87"/>
      <c r="BF11" s="87"/>
      <c r="BG11" s="87"/>
      <c r="BH11" s="87" t="s">
        <v>846</v>
      </c>
      <c r="BI11" s="87"/>
      <c r="BJ11" s="87"/>
      <c r="BK11" s="87"/>
      <c r="BL11" s="87"/>
      <c r="BM11" s="87"/>
      <c r="BN11" s="87" t="s">
        <v>849</v>
      </c>
      <c r="BO11" s="87"/>
      <c r="BP11" s="87"/>
      <c r="BQ11" s="87"/>
      <c r="BR11" s="87"/>
      <c r="BS11" s="87"/>
      <c r="BT11" s="87"/>
      <c r="BU11" s="87"/>
      <c r="BV11" s="87"/>
      <c r="BW11" s="87" t="s">
        <v>846</v>
      </c>
      <c r="BX11" s="87"/>
      <c r="BY11" s="87"/>
      <c r="BZ11" s="87"/>
      <c r="CA11" s="87"/>
      <c r="CB11" s="87"/>
      <c r="CC11" s="87" t="s">
        <v>849</v>
      </c>
      <c r="CD11" s="87"/>
      <c r="CE11" s="87"/>
      <c r="CF11" s="87"/>
      <c r="CG11" s="87"/>
      <c r="CH11" s="87"/>
      <c r="CI11" s="87" t="s">
        <v>846</v>
      </c>
      <c r="CJ11" s="87"/>
      <c r="CK11" s="87"/>
      <c r="CL11" s="87"/>
      <c r="CM11" s="87"/>
      <c r="CN11" s="87"/>
      <c r="CO11" s="87"/>
      <c r="CP11" s="87"/>
      <c r="CQ11" s="87"/>
      <c r="CR11" s="87" t="s">
        <v>849</v>
      </c>
      <c r="CS11" s="87"/>
      <c r="CT11" s="87"/>
      <c r="CU11" s="87"/>
      <c r="CV11" s="87"/>
      <c r="CW11" s="87"/>
      <c r="CX11" s="87"/>
      <c r="CY11" s="87"/>
      <c r="CZ11" s="87"/>
      <c r="DA11" s="87" t="s">
        <v>846</v>
      </c>
      <c r="DB11" s="87"/>
      <c r="DC11" s="87"/>
      <c r="DD11" s="87"/>
      <c r="DE11" s="87"/>
      <c r="DF11" s="87"/>
      <c r="DG11" s="87" t="s">
        <v>849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 x14ac:dyDescent="0.3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 x14ac:dyDescent="0.3">
      <c r="A13" s="75"/>
      <c r="B13" s="75"/>
      <c r="C13" s="66" t="s">
        <v>843</v>
      </c>
      <c r="D13" s="66"/>
      <c r="E13" s="66"/>
      <c r="F13" s="66" t="s">
        <v>1338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850</v>
      </c>
      <c r="Y13" s="66"/>
      <c r="Z13" s="66"/>
      <c r="AA13" s="66" t="s">
        <v>852</v>
      </c>
      <c r="AB13" s="66"/>
      <c r="AC13" s="66"/>
      <c r="AD13" s="66" t="s">
        <v>854</v>
      </c>
      <c r="AE13" s="66"/>
      <c r="AF13" s="66"/>
      <c r="AG13" s="66" t="s">
        <v>856</v>
      </c>
      <c r="AH13" s="66"/>
      <c r="AI13" s="66"/>
      <c r="AJ13" s="66" t="s">
        <v>858</v>
      </c>
      <c r="AK13" s="66"/>
      <c r="AL13" s="66"/>
      <c r="AM13" s="66" t="s">
        <v>862</v>
      </c>
      <c r="AN13" s="66"/>
      <c r="AO13" s="66"/>
      <c r="AP13" s="66" t="s">
        <v>863</v>
      </c>
      <c r="AQ13" s="66"/>
      <c r="AR13" s="66"/>
      <c r="AS13" s="66" t="s">
        <v>865</v>
      </c>
      <c r="AT13" s="66"/>
      <c r="AU13" s="66"/>
      <c r="AV13" s="66" t="s">
        <v>866</v>
      </c>
      <c r="AW13" s="66"/>
      <c r="AX13" s="66"/>
      <c r="AY13" s="66" t="s">
        <v>869</v>
      </c>
      <c r="AZ13" s="66"/>
      <c r="BA13" s="66"/>
      <c r="BB13" s="66" t="s">
        <v>870</v>
      </c>
      <c r="BC13" s="66"/>
      <c r="BD13" s="66"/>
      <c r="BE13" s="66" t="s">
        <v>873</v>
      </c>
      <c r="BF13" s="66"/>
      <c r="BG13" s="66"/>
      <c r="BH13" s="66" t="s">
        <v>874</v>
      </c>
      <c r="BI13" s="66"/>
      <c r="BJ13" s="66"/>
      <c r="BK13" s="66" t="s">
        <v>878</v>
      </c>
      <c r="BL13" s="66"/>
      <c r="BM13" s="66"/>
      <c r="BN13" s="66" t="s">
        <v>877</v>
      </c>
      <c r="BO13" s="66"/>
      <c r="BP13" s="66"/>
      <c r="BQ13" s="66" t="s">
        <v>879</v>
      </c>
      <c r="BR13" s="66"/>
      <c r="BS13" s="66"/>
      <c r="BT13" s="66" t="s">
        <v>880</v>
      </c>
      <c r="BU13" s="66"/>
      <c r="BV13" s="66"/>
      <c r="BW13" s="66" t="s">
        <v>882</v>
      </c>
      <c r="BX13" s="66"/>
      <c r="BY13" s="66"/>
      <c r="BZ13" s="66" t="s">
        <v>884</v>
      </c>
      <c r="CA13" s="66"/>
      <c r="CB13" s="66"/>
      <c r="CC13" s="66" t="s">
        <v>885</v>
      </c>
      <c r="CD13" s="66"/>
      <c r="CE13" s="66"/>
      <c r="CF13" s="66" t="s">
        <v>886</v>
      </c>
      <c r="CG13" s="66"/>
      <c r="CH13" s="66"/>
      <c r="CI13" s="66" t="s">
        <v>888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889</v>
      </c>
      <c r="CS13" s="66"/>
      <c r="CT13" s="66"/>
      <c r="CU13" s="66" t="s">
        <v>133</v>
      </c>
      <c r="CV13" s="66"/>
      <c r="CW13" s="66"/>
      <c r="CX13" s="66" t="s">
        <v>890</v>
      </c>
      <c r="CY13" s="66"/>
      <c r="CZ13" s="66"/>
      <c r="DA13" s="66" t="s">
        <v>891</v>
      </c>
      <c r="DB13" s="66"/>
      <c r="DC13" s="66"/>
      <c r="DD13" s="66" t="s">
        <v>895</v>
      </c>
      <c r="DE13" s="66"/>
      <c r="DF13" s="66"/>
      <c r="DG13" s="66" t="s">
        <v>897</v>
      </c>
      <c r="DH13" s="66"/>
      <c r="DI13" s="66"/>
      <c r="DJ13" s="66" t="s">
        <v>899</v>
      </c>
      <c r="DK13" s="66"/>
      <c r="DL13" s="66"/>
      <c r="DM13" s="66" t="s">
        <v>901</v>
      </c>
      <c r="DN13" s="66"/>
      <c r="DO13" s="66"/>
    </row>
    <row r="14" spans="1:254" ht="111.75" customHeight="1" x14ac:dyDescent="0.3">
      <c r="A14" s="75"/>
      <c r="B14" s="75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844</v>
      </c>
      <c r="I14" s="57" t="s">
        <v>30</v>
      </c>
      <c r="J14" s="57" t="s">
        <v>845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847</v>
      </c>
      <c r="W14" s="57" t="s">
        <v>848</v>
      </c>
      <c r="X14" s="57" t="s">
        <v>72</v>
      </c>
      <c r="Y14" s="57" t="s">
        <v>59</v>
      </c>
      <c r="Z14" s="57" t="s">
        <v>851</v>
      </c>
      <c r="AA14" s="57" t="s">
        <v>853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855</v>
      </c>
      <c r="AG14" s="57" t="s">
        <v>857</v>
      </c>
      <c r="AH14" s="57" t="s">
        <v>66</v>
      </c>
      <c r="AI14" s="57" t="s">
        <v>67</v>
      </c>
      <c r="AJ14" s="57" t="s">
        <v>859</v>
      </c>
      <c r="AK14" s="57" t="s">
        <v>860</v>
      </c>
      <c r="AL14" s="57" t="s">
        <v>861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864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867</v>
      </c>
      <c r="AX14" s="57" t="s">
        <v>868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871</v>
      </c>
      <c r="BD14" s="57" t="s">
        <v>872</v>
      </c>
      <c r="BE14" s="57" t="s">
        <v>80</v>
      </c>
      <c r="BF14" s="57" t="s">
        <v>81</v>
      </c>
      <c r="BG14" s="57" t="s">
        <v>82</v>
      </c>
      <c r="BH14" s="57" t="s">
        <v>875</v>
      </c>
      <c r="BI14" s="57" t="s">
        <v>103</v>
      </c>
      <c r="BJ14" s="57" t="s">
        <v>192</v>
      </c>
      <c r="BK14" s="57" t="s">
        <v>876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1322</v>
      </c>
      <c r="BS14" s="57" t="s">
        <v>1323</v>
      </c>
      <c r="BT14" s="57" t="s">
        <v>95</v>
      </c>
      <c r="BU14" s="57" t="s">
        <v>881</v>
      </c>
      <c r="BV14" s="57" t="s">
        <v>104</v>
      </c>
      <c r="BW14" s="57" t="s">
        <v>27</v>
      </c>
      <c r="BX14" s="57" t="s">
        <v>34</v>
      </c>
      <c r="BY14" s="57" t="s">
        <v>883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887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892</v>
      </c>
      <c r="DB14" s="57" t="s">
        <v>893</v>
      </c>
      <c r="DC14" s="57" t="s">
        <v>894</v>
      </c>
      <c r="DD14" s="57" t="s">
        <v>33</v>
      </c>
      <c r="DE14" s="57" t="s">
        <v>34</v>
      </c>
      <c r="DF14" s="57" t="s">
        <v>896</v>
      </c>
      <c r="DG14" s="57" t="s">
        <v>145</v>
      </c>
      <c r="DH14" s="57" t="s">
        <v>898</v>
      </c>
      <c r="DI14" s="57" t="s">
        <v>146</v>
      </c>
      <c r="DJ14" s="57" t="s">
        <v>900</v>
      </c>
      <c r="DK14" s="57" t="s">
        <v>149</v>
      </c>
      <c r="DL14" s="57" t="s">
        <v>150</v>
      </c>
      <c r="DM14" s="57" t="s">
        <v>152</v>
      </c>
      <c r="DN14" s="57" t="s">
        <v>902</v>
      </c>
      <c r="DO14" s="57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3" t="s">
        <v>839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9" t="s">
        <v>811</v>
      </c>
      <c r="C43" s="80"/>
      <c r="D43" s="80"/>
      <c r="E43" s="81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3" t="s">
        <v>56</v>
      </c>
      <c r="E48" s="64"/>
      <c r="F48" s="83" t="s">
        <v>3</v>
      </c>
      <c r="G48" s="84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3" t="s">
        <v>116</v>
      </c>
      <c r="E57" s="64"/>
      <c r="F57" s="85" t="s">
        <v>117</v>
      </c>
      <c r="G57" s="86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1379</v>
      </c>
      <c r="DQ2" s="8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 x14ac:dyDescent="0.3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95" t="s">
        <v>89</v>
      </c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3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 x14ac:dyDescent="0.3">
      <c r="A13" s="75"/>
      <c r="B13" s="75"/>
      <c r="C13" s="66" t="s">
        <v>904</v>
      </c>
      <c r="D13" s="66"/>
      <c r="E13" s="66"/>
      <c r="F13" s="66" t="s">
        <v>908</v>
      </c>
      <c r="G13" s="66"/>
      <c r="H13" s="66"/>
      <c r="I13" s="66" t="s">
        <v>909</v>
      </c>
      <c r="J13" s="66"/>
      <c r="K13" s="66"/>
      <c r="L13" s="66" t="s">
        <v>910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912</v>
      </c>
      <c r="V13" s="66"/>
      <c r="W13" s="66"/>
      <c r="X13" s="66" t="s">
        <v>913</v>
      </c>
      <c r="Y13" s="66"/>
      <c r="Z13" s="66"/>
      <c r="AA13" s="66" t="s">
        <v>914</v>
      </c>
      <c r="AB13" s="66"/>
      <c r="AC13" s="66"/>
      <c r="AD13" s="66" t="s">
        <v>916</v>
      </c>
      <c r="AE13" s="66"/>
      <c r="AF13" s="66"/>
      <c r="AG13" s="66" t="s">
        <v>918</v>
      </c>
      <c r="AH13" s="66"/>
      <c r="AI13" s="66"/>
      <c r="AJ13" s="66" t="s">
        <v>1324</v>
      </c>
      <c r="AK13" s="66"/>
      <c r="AL13" s="66"/>
      <c r="AM13" s="66" t="s">
        <v>923</v>
      </c>
      <c r="AN13" s="66"/>
      <c r="AO13" s="66"/>
      <c r="AP13" s="66" t="s">
        <v>924</v>
      </c>
      <c r="AQ13" s="66"/>
      <c r="AR13" s="66"/>
      <c r="AS13" s="66" t="s">
        <v>925</v>
      </c>
      <c r="AT13" s="66"/>
      <c r="AU13" s="66"/>
      <c r="AV13" s="66" t="s">
        <v>926</v>
      </c>
      <c r="AW13" s="66"/>
      <c r="AX13" s="66"/>
      <c r="AY13" s="66" t="s">
        <v>928</v>
      </c>
      <c r="AZ13" s="66"/>
      <c r="BA13" s="66"/>
      <c r="BB13" s="66" t="s">
        <v>929</v>
      </c>
      <c r="BC13" s="66"/>
      <c r="BD13" s="66"/>
      <c r="BE13" s="66" t="s">
        <v>930</v>
      </c>
      <c r="BF13" s="66"/>
      <c r="BG13" s="66"/>
      <c r="BH13" s="66" t="s">
        <v>931</v>
      </c>
      <c r="BI13" s="66"/>
      <c r="BJ13" s="66"/>
      <c r="BK13" s="66" t="s">
        <v>932</v>
      </c>
      <c r="BL13" s="66"/>
      <c r="BM13" s="66"/>
      <c r="BN13" s="66" t="s">
        <v>934</v>
      </c>
      <c r="BO13" s="66"/>
      <c r="BP13" s="66"/>
      <c r="BQ13" s="66" t="s">
        <v>935</v>
      </c>
      <c r="BR13" s="66"/>
      <c r="BS13" s="66"/>
      <c r="BT13" s="66" t="s">
        <v>937</v>
      </c>
      <c r="BU13" s="66"/>
      <c r="BV13" s="66"/>
      <c r="BW13" s="66" t="s">
        <v>939</v>
      </c>
      <c r="BX13" s="66"/>
      <c r="BY13" s="66"/>
      <c r="BZ13" s="66" t="s">
        <v>940</v>
      </c>
      <c r="CA13" s="66"/>
      <c r="CB13" s="66"/>
      <c r="CC13" s="66" t="s">
        <v>944</v>
      </c>
      <c r="CD13" s="66"/>
      <c r="CE13" s="66"/>
      <c r="CF13" s="66" t="s">
        <v>947</v>
      </c>
      <c r="CG13" s="66"/>
      <c r="CH13" s="66"/>
      <c r="CI13" s="66" t="s">
        <v>948</v>
      </c>
      <c r="CJ13" s="66"/>
      <c r="CK13" s="66"/>
      <c r="CL13" s="66" t="s">
        <v>949</v>
      </c>
      <c r="CM13" s="66"/>
      <c r="CN13" s="66"/>
      <c r="CO13" s="66" t="s">
        <v>950</v>
      </c>
      <c r="CP13" s="66"/>
      <c r="CQ13" s="66"/>
      <c r="CR13" s="66" t="s">
        <v>952</v>
      </c>
      <c r="CS13" s="66"/>
      <c r="CT13" s="66"/>
      <c r="CU13" s="66" t="s">
        <v>953</v>
      </c>
      <c r="CV13" s="66"/>
      <c r="CW13" s="66"/>
      <c r="CX13" s="66" t="s">
        <v>954</v>
      </c>
      <c r="CY13" s="66"/>
      <c r="CZ13" s="66"/>
      <c r="DA13" s="66" t="s">
        <v>955</v>
      </c>
      <c r="DB13" s="66"/>
      <c r="DC13" s="66"/>
      <c r="DD13" s="66" t="s">
        <v>956</v>
      </c>
      <c r="DE13" s="66"/>
      <c r="DF13" s="66"/>
      <c r="DG13" s="66" t="s">
        <v>957</v>
      </c>
      <c r="DH13" s="66"/>
      <c r="DI13" s="66"/>
      <c r="DJ13" s="66" t="s">
        <v>959</v>
      </c>
      <c r="DK13" s="66"/>
      <c r="DL13" s="66"/>
      <c r="DM13" s="66" t="s">
        <v>960</v>
      </c>
      <c r="DN13" s="66"/>
      <c r="DO13" s="66"/>
      <c r="DP13" s="66" t="s">
        <v>961</v>
      </c>
      <c r="DQ13" s="66"/>
      <c r="DR13" s="66"/>
    </row>
    <row r="14" spans="1:254" ht="83.25" customHeight="1" x14ac:dyDescent="0.3">
      <c r="A14" s="75"/>
      <c r="B14" s="75"/>
      <c r="C14" s="57" t="s">
        <v>905</v>
      </c>
      <c r="D14" s="57" t="s">
        <v>906</v>
      </c>
      <c r="E14" s="57" t="s">
        <v>907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911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915</v>
      </c>
      <c r="AC14" s="57" t="s">
        <v>911</v>
      </c>
      <c r="AD14" s="57" t="s">
        <v>218</v>
      </c>
      <c r="AE14" s="57" t="s">
        <v>427</v>
      </c>
      <c r="AF14" s="57" t="s">
        <v>917</v>
      </c>
      <c r="AG14" s="57" t="s">
        <v>919</v>
      </c>
      <c r="AH14" s="57" t="s">
        <v>920</v>
      </c>
      <c r="AI14" s="57" t="s">
        <v>921</v>
      </c>
      <c r="AJ14" s="57" t="s">
        <v>216</v>
      </c>
      <c r="AK14" s="57" t="s">
        <v>922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927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845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933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936</v>
      </c>
      <c r="BR14" s="57" t="s">
        <v>845</v>
      </c>
      <c r="BS14" s="57" t="s">
        <v>219</v>
      </c>
      <c r="BT14" s="57" t="s">
        <v>938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941</v>
      </c>
      <c r="CA14" s="57" t="s">
        <v>942</v>
      </c>
      <c r="CB14" s="57" t="s">
        <v>943</v>
      </c>
      <c r="CC14" s="57" t="s">
        <v>945</v>
      </c>
      <c r="CD14" s="57" t="s">
        <v>946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951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958</v>
      </c>
      <c r="DH14" s="57" t="s">
        <v>1325</v>
      </c>
      <c r="DI14" s="57" t="s">
        <v>1326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3" t="s">
        <v>840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9" t="s">
        <v>811</v>
      </c>
      <c r="C43" s="80"/>
      <c r="D43" s="80"/>
      <c r="E43" s="81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59"/>
  <sheetViews>
    <sheetView tabSelected="1" workbookViewId="0">
      <selection activeCell="A2" sqref="A2:Q2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5" t="s">
        <v>1400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1379</v>
      </c>
      <c r="FJ2" s="8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108" t="s">
        <v>2</v>
      </c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10"/>
      <c r="BK4" s="105" t="s">
        <v>88</v>
      </c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7"/>
      <c r="BZ4" s="105" t="s">
        <v>115</v>
      </c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7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 x14ac:dyDescent="0.3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99" t="s">
        <v>56</v>
      </c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1"/>
      <c r="AG5" s="102" t="s">
        <v>3</v>
      </c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4"/>
      <c r="AV5" s="102" t="s">
        <v>331</v>
      </c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99" t="s">
        <v>332</v>
      </c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1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1021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12" t="s">
        <v>186</v>
      </c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6" hidden="1" x14ac:dyDescent="0.3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99" t="s">
        <v>284</v>
      </c>
      <c r="S11" s="100"/>
      <c r="T11" s="101"/>
      <c r="U11" s="99" t="s">
        <v>980</v>
      </c>
      <c r="V11" s="100"/>
      <c r="W11" s="101"/>
      <c r="X11" s="99" t="s">
        <v>981</v>
      </c>
      <c r="Y11" s="100"/>
      <c r="Z11" s="101"/>
      <c r="AA11" s="102" t="s">
        <v>982</v>
      </c>
      <c r="AB11" s="103"/>
      <c r="AC11" s="104"/>
      <c r="AD11" s="99" t="s">
        <v>285</v>
      </c>
      <c r="AE11" s="100"/>
      <c r="AF11" s="101"/>
      <c r="AG11" s="99" t="s">
        <v>286</v>
      </c>
      <c r="AH11" s="100"/>
      <c r="AI11" s="101"/>
      <c r="AJ11" s="102" t="s">
        <v>287</v>
      </c>
      <c r="AK11" s="103"/>
      <c r="AL11" s="104"/>
      <c r="AM11" s="99" t="s">
        <v>288</v>
      </c>
      <c r="AN11" s="100"/>
      <c r="AO11" s="101"/>
      <c r="AP11" s="99" t="s">
        <v>289</v>
      </c>
      <c r="AQ11" s="100"/>
      <c r="AR11" s="101"/>
      <c r="AS11" s="99" t="s">
        <v>290</v>
      </c>
      <c r="AT11" s="100"/>
      <c r="AU11" s="101"/>
      <c r="AV11" s="99" t="s">
        <v>291</v>
      </c>
      <c r="AW11" s="100"/>
      <c r="AX11" s="101"/>
      <c r="AY11" s="99" t="s">
        <v>320</v>
      </c>
      <c r="AZ11" s="100"/>
      <c r="BA11" s="101"/>
      <c r="BB11" s="99" t="s">
        <v>292</v>
      </c>
      <c r="BC11" s="100"/>
      <c r="BD11" s="101"/>
      <c r="BE11" s="99" t="s">
        <v>1004</v>
      </c>
      <c r="BF11" s="100"/>
      <c r="BG11" s="101"/>
      <c r="BH11" s="99" t="s">
        <v>293</v>
      </c>
      <c r="BI11" s="100"/>
      <c r="BJ11" s="101"/>
      <c r="BK11" s="102" t="s">
        <v>294</v>
      </c>
      <c r="BL11" s="103"/>
      <c r="BM11" s="104"/>
      <c r="BN11" s="102" t="s">
        <v>321</v>
      </c>
      <c r="BO11" s="103"/>
      <c r="BP11" s="104"/>
      <c r="BQ11" s="102" t="s">
        <v>295</v>
      </c>
      <c r="BR11" s="103"/>
      <c r="BS11" s="104"/>
      <c r="BT11" s="102" t="s">
        <v>296</v>
      </c>
      <c r="BU11" s="103"/>
      <c r="BV11" s="104"/>
      <c r="BW11" s="102" t="s">
        <v>297</v>
      </c>
      <c r="BX11" s="103"/>
      <c r="BY11" s="104"/>
      <c r="BZ11" s="102" t="s">
        <v>298</v>
      </c>
      <c r="CA11" s="103"/>
      <c r="CB11" s="104"/>
      <c r="CC11" s="102" t="s">
        <v>322</v>
      </c>
      <c r="CD11" s="103"/>
      <c r="CE11" s="104"/>
      <c r="CF11" s="102" t="s">
        <v>299</v>
      </c>
      <c r="CG11" s="103"/>
      <c r="CH11" s="104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 x14ac:dyDescent="0.3">
      <c r="A12" s="75"/>
      <c r="B12" s="75"/>
      <c r="C12" s="66" t="s">
        <v>962</v>
      </c>
      <c r="D12" s="66"/>
      <c r="E12" s="66"/>
      <c r="F12" s="66" t="s">
        <v>966</v>
      </c>
      <c r="G12" s="66"/>
      <c r="H12" s="66"/>
      <c r="I12" s="66" t="s">
        <v>970</v>
      </c>
      <c r="J12" s="66"/>
      <c r="K12" s="66"/>
      <c r="L12" s="66" t="s">
        <v>974</v>
      </c>
      <c r="M12" s="66"/>
      <c r="N12" s="66"/>
      <c r="O12" s="66" t="s">
        <v>976</v>
      </c>
      <c r="P12" s="66"/>
      <c r="Q12" s="66"/>
      <c r="R12" s="96" t="s">
        <v>979</v>
      </c>
      <c r="S12" s="97"/>
      <c r="T12" s="98"/>
      <c r="U12" s="96" t="s">
        <v>338</v>
      </c>
      <c r="V12" s="97"/>
      <c r="W12" s="98"/>
      <c r="X12" s="96" t="s">
        <v>341</v>
      </c>
      <c r="Y12" s="97"/>
      <c r="Z12" s="98"/>
      <c r="AA12" s="96" t="s">
        <v>983</v>
      </c>
      <c r="AB12" s="97"/>
      <c r="AC12" s="98"/>
      <c r="AD12" s="96" t="s">
        <v>987</v>
      </c>
      <c r="AE12" s="97"/>
      <c r="AF12" s="98"/>
      <c r="AG12" s="96" t="s">
        <v>988</v>
      </c>
      <c r="AH12" s="97"/>
      <c r="AI12" s="98"/>
      <c r="AJ12" s="96" t="s">
        <v>992</v>
      </c>
      <c r="AK12" s="97"/>
      <c r="AL12" s="98"/>
      <c r="AM12" s="96" t="s">
        <v>996</v>
      </c>
      <c r="AN12" s="97"/>
      <c r="AO12" s="98"/>
      <c r="AP12" s="96" t="s">
        <v>1000</v>
      </c>
      <c r="AQ12" s="97"/>
      <c r="AR12" s="98"/>
      <c r="AS12" s="96" t="s">
        <v>1001</v>
      </c>
      <c r="AT12" s="97"/>
      <c r="AU12" s="98"/>
      <c r="AV12" s="96" t="s">
        <v>1005</v>
      </c>
      <c r="AW12" s="97"/>
      <c r="AX12" s="98"/>
      <c r="AY12" s="96" t="s">
        <v>1006</v>
      </c>
      <c r="AZ12" s="97"/>
      <c r="BA12" s="98"/>
      <c r="BB12" s="96" t="s">
        <v>1007</v>
      </c>
      <c r="BC12" s="97"/>
      <c r="BD12" s="98"/>
      <c r="BE12" s="96" t="s">
        <v>1008</v>
      </c>
      <c r="BF12" s="97"/>
      <c r="BG12" s="98"/>
      <c r="BH12" s="96" t="s">
        <v>1009</v>
      </c>
      <c r="BI12" s="97"/>
      <c r="BJ12" s="98"/>
      <c r="BK12" s="96" t="s">
        <v>357</v>
      </c>
      <c r="BL12" s="97"/>
      <c r="BM12" s="98"/>
      <c r="BN12" s="96" t="s">
        <v>359</v>
      </c>
      <c r="BO12" s="97"/>
      <c r="BP12" s="98"/>
      <c r="BQ12" s="96" t="s">
        <v>1013</v>
      </c>
      <c r="BR12" s="97"/>
      <c r="BS12" s="98"/>
      <c r="BT12" s="96" t="s">
        <v>1014</v>
      </c>
      <c r="BU12" s="97"/>
      <c r="BV12" s="98"/>
      <c r="BW12" s="96" t="s">
        <v>1015</v>
      </c>
      <c r="BX12" s="97"/>
      <c r="BY12" s="98"/>
      <c r="BZ12" s="96" t="s">
        <v>1016</v>
      </c>
      <c r="CA12" s="97"/>
      <c r="CB12" s="98"/>
      <c r="CC12" s="96" t="s">
        <v>369</v>
      </c>
      <c r="CD12" s="97"/>
      <c r="CE12" s="98"/>
      <c r="CF12" s="113" t="s">
        <v>372</v>
      </c>
      <c r="CG12" s="114"/>
      <c r="CH12" s="115"/>
      <c r="CI12" s="66" t="s">
        <v>376</v>
      </c>
      <c r="CJ12" s="66"/>
      <c r="CK12" s="66"/>
      <c r="CL12" s="66" t="s">
        <v>1327</v>
      </c>
      <c r="CM12" s="66"/>
      <c r="CN12" s="66"/>
      <c r="CO12" s="66" t="s">
        <v>382</v>
      </c>
      <c r="CP12" s="66"/>
      <c r="CQ12" s="66"/>
      <c r="CR12" s="111" t="s">
        <v>385</v>
      </c>
      <c r="CS12" s="111"/>
      <c r="CT12" s="111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111" t="s">
        <v>398</v>
      </c>
      <c r="DE12" s="111"/>
      <c r="DF12" s="111"/>
      <c r="DG12" s="111" t="s">
        <v>400</v>
      </c>
      <c r="DH12" s="111"/>
      <c r="DI12" s="111"/>
      <c r="DJ12" s="111" t="s">
        <v>404</v>
      </c>
      <c r="DK12" s="111"/>
      <c r="DL12" s="111"/>
      <c r="DM12" s="111" t="s">
        <v>408</v>
      </c>
      <c r="DN12" s="111"/>
      <c r="DO12" s="111"/>
      <c r="DP12" s="111" t="s">
        <v>412</v>
      </c>
      <c r="DQ12" s="111"/>
      <c r="DR12" s="111"/>
      <c r="DS12" s="111" t="s">
        <v>415</v>
      </c>
      <c r="DT12" s="111"/>
      <c r="DU12" s="111"/>
      <c r="DV12" s="111" t="s">
        <v>418</v>
      </c>
      <c r="DW12" s="111"/>
      <c r="DX12" s="111"/>
      <c r="DY12" s="111" t="s">
        <v>422</v>
      </c>
      <c r="DZ12" s="111"/>
      <c r="EA12" s="111"/>
      <c r="EB12" s="111" t="s">
        <v>424</v>
      </c>
      <c r="EC12" s="111"/>
      <c r="ED12" s="111"/>
      <c r="EE12" s="111" t="s">
        <v>1025</v>
      </c>
      <c r="EF12" s="111"/>
      <c r="EG12" s="111"/>
      <c r="EH12" s="111" t="s">
        <v>426</v>
      </c>
      <c r="EI12" s="111"/>
      <c r="EJ12" s="111"/>
      <c r="EK12" s="111" t="s">
        <v>428</v>
      </c>
      <c r="EL12" s="111"/>
      <c r="EM12" s="111"/>
      <c r="EN12" s="111" t="s">
        <v>1034</v>
      </c>
      <c r="EO12" s="111"/>
      <c r="EP12" s="111"/>
      <c r="EQ12" s="111" t="s">
        <v>1036</v>
      </c>
      <c r="ER12" s="111"/>
      <c r="ES12" s="111"/>
      <c r="ET12" s="111" t="s">
        <v>430</v>
      </c>
      <c r="EU12" s="111"/>
      <c r="EV12" s="111"/>
      <c r="EW12" s="111" t="s">
        <v>431</v>
      </c>
      <c r="EX12" s="111"/>
      <c r="EY12" s="111"/>
      <c r="EZ12" s="111" t="s">
        <v>1040</v>
      </c>
      <c r="FA12" s="111"/>
      <c r="FB12" s="111"/>
      <c r="FC12" s="111" t="s">
        <v>1044</v>
      </c>
      <c r="FD12" s="111"/>
      <c r="FE12" s="111"/>
      <c r="FF12" s="111" t="s">
        <v>1046</v>
      </c>
      <c r="FG12" s="111"/>
      <c r="FH12" s="111"/>
      <c r="FI12" s="111" t="s">
        <v>1050</v>
      </c>
      <c r="FJ12" s="111"/>
      <c r="FK12" s="111"/>
    </row>
    <row r="13" spans="1:254" ht="181.2" thickBot="1" x14ac:dyDescent="0.35">
      <c r="A13" s="75"/>
      <c r="B13" s="75"/>
      <c r="C13" s="57" t="s">
        <v>964</v>
      </c>
      <c r="D13" s="57" t="s">
        <v>963</v>
      </c>
      <c r="E13" s="57" t="s">
        <v>965</v>
      </c>
      <c r="F13" s="57" t="s">
        <v>967</v>
      </c>
      <c r="G13" s="57" t="s">
        <v>968</v>
      </c>
      <c r="H13" s="57" t="s">
        <v>969</v>
      </c>
      <c r="I13" s="57" t="s">
        <v>971</v>
      </c>
      <c r="J13" s="57" t="s">
        <v>972</v>
      </c>
      <c r="K13" s="57" t="s">
        <v>973</v>
      </c>
      <c r="L13" s="57" t="s">
        <v>975</v>
      </c>
      <c r="M13" s="57" t="s">
        <v>335</v>
      </c>
      <c r="N13" s="57" t="s">
        <v>194</v>
      </c>
      <c r="O13" s="57" t="s">
        <v>977</v>
      </c>
      <c r="P13" s="57" t="s">
        <v>978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984</v>
      </c>
      <c r="AB13" s="57" t="s">
        <v>985</v>
      </c>
      <c r="AC13" s="57" t="s">
        <v>986</v>
      </c>
      <c r="AD13" s="57" t="s">
        <v>84</v>
      </c>
      <c r="AE13" s="57" t="s">
        <v>348</v>
      </c>
      <c r="AF13" s="57" t="s">
        <v>86</v>
      </c>
      <c r="AG13" s="57" t="s">
        <v>989</v>
      </c>
      <c r="AH13" s="57" t="s">
        <v>990</v>
      </c>
      <c r="AI13" s="57" t="s">
        <v>991</v>
      </c>
      <c r="AJ13" s="57" t="s">
        <v>993</v>
      </c>
      <c r="AK13" s="57" t="s">
        <v>994</v>
      </c>
      <c r="AL13" s="57" t="s">
        <v>995</v>
      </c>
      <c r="AM13" s="57" t="s">
        <v>997</v>
      </c>
      <c r="AN13" s="57" t="s">
        <v>998</v>
      </c>
      <c r="AO13" s="57" t="s">
        <v>999</v>
      </c>
      <c r="AP13" s="57" t="s">
        <v>216</v>
      </c>
      <c r="AQ13" s="57" t="s">
        <v>217</v>
      </c>
      <c r="AR13" s="57" t="s">
        <v>205</v>
      </c>
      <c r="AS13" s="57" t="s">
        <v>1002</v>
      </c>
      <c r="AT13" s="57" t="s">
        <v>350</v>
      </c>
      <c r="AU13" s="57" t="s">
        <v>1003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1010</v>
      </c>
      <c r="BO13" s="57" t="s">
        <v>1011</v>
      </c>
      <c r="BP13" s="57" t="s">
        <v>1012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1017</v>
      </c>
      <c r="CN13" s="57" t="s">
        <v>1018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1019</v>
      </c>
      <c r="CW13" s="57" t="s">
        <v>1020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1381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1022</v>
      </c>
      <c r="EB13" s="58" t="s">
        <v>425</v>
      </c>
      <c r="EC13" s="58" t="s">
        <v>1023</v>
      </c>
      <c r="ED13" s="58" t="s">
        <v>1024</v>
      </c>
      <c r="EE13" s="58" t="s">
        <v>1026</v>
      </c>
      <c r="EF13" s="58" t="s">
        <v>1027</v>
      </c>
      <c r="EG13" s="58" t="s">
        <v>1028</v>
      </c>
      <c r="EH13" s="58" t="s">
        <v>73</v>
      </c>
      <c r="EI13" s="58" t="s">
        <v>1029</v>
      </c>
      <c r="EJ13" s="58" t="s">
        <v>75</v>
      </c>
      <c r="EK13" s="58" t="s">
        <v>1030</v>
      </c>
      <c r="EL13" s="58" t="s">
        <v>1031</v>
      </c>
      <c r="EM13" s="58" t="s">
        <v>1032</v>
      </c>
      <c r="EN13" s="58" t="s">
        <v>1033</v>
      </c>
      <c r="EO13" s="58" t="s">
        <v>1035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1039</v>
      </c>
      <c r="EU13" s="58" t="s">
        <v>1037</v>
      </c>
      <c r="EV13" s="58" t="s">
        <v>1038</v>
      </c>
      <c r="EW13" s="58" t="s">
        <v>433</v>
      </c>
      <c r="EX13" s="58" t="s">
        <v>432</v>
      </c>
      <c r="EY13" s="58" t="s">
        <v>207</v>
      </c>
      <c r="EZ13" s="58" t="s">
        <v>1041</v>
      </c>
      <c r="FA13" s="58" t="s">
        <v>1042</v>
      </c>
      <c r="FB13" s="58" t="s">
        <v>1043</v>
      </c>
      <c r="FC13" s="58" t="s">
        <v>336</v>
      </c>
      <c r="FD13" s="58" t="s">
        <v>1045</v>
      </c>
      <c r="FE13" s="58" t="s">
        <v>274</v>
      </c>
      <c r="FF13" s="58" t="s">
        <v>1047</v>
      </c>
      <c r="FG13" s="58" t="s">
        <v>1048</v>
      </c>
      <c r="FH13" s="58" t="s">
        <v>1049</v>
      </c>
      <c r="FI13" s="58" t="s">
        <v>1051</v>
      </c>
      <c r="FJ13" s="58" t="s">
        <v>1052</v>
      </c>
      <c r="FK13" s="58" t="s">
        <v>1053</v>
      </c>
    </row>
    <row r="14" spans="1:254" ht="16.2" thickBot="1" x14ac:dyDescent="0.35">
      <c r="A14" s="20">
        <v>1</v>
      </c>
      <c r="B14" s="60" t="s">
        <v>1383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13"/>
      <c r="S14" s="1">
        <v>1</v>
      </c>
      <c r="T14" s="1"/>
      <c r="U14" s="1">
        <v>1</v>
      </c>
      <c r="V14" s="1"/>
      <c r="W14" s="1"/>
      <c r="X14" s="1">
        <v>1</v>
      </c>
      <c r="Y14" s="4"/>
      <c r="Z14" s="4"/>
      <c r="AA14" s="4">
        <v>1</v>
      </c>
      <c r="AB14" s="4"/>
      <c r="AC14" s="4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3"/>
      <c r="AR14" s="4"/>
      <c r="AS14" s="4">
        <v>1</v>
      </c>
      <c r="AT14" s="4"/>
      <c r="AU14" s="4"/>
      <c r="AV14" s="4"/>
      <c r="AW14" s="4">
        <v>1</v>
      </c>
      <c r="AX14" s="4"/>
      <c r="AY14" s="4"/>
      <c r="AZ14" s="4">
        <v>1</v>
      </c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/>
      <c r="CW14" s="4">
        <v>1</v>
      </c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>
        <v>1</v>
      </c>
      <c r="EI14" s="4"/>
      <c r="EJ14" s="4"/>
      <c r="EK14" s="4">
        <v>1</v>
      </c>
      <c r="EL14" s="4"/>
      <c r="EM14" s="4"/>
      <c r="EN1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2" thickBot="1" x14ac:dyDescent="0.35">
      <c r="A15" s="2">
        <v>2</v>
      </c>
      <c r="B15" s="61" t="s">
        <v>1384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13"/>
      <c r="S15" s="1">
        <v>1</v>
      </c>
      <c r="T15" s="1"/>
      <c r="U15" s="1">
        <v>1</v>
      </c>
      <c r="V15" s="1"/>
      <c r="W15" s="1"/>
      <c r="X15" s="1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/>
      <c r="AI15" s="4">
        <v>1</v>
      </c>
      <c r="AJ15" s="4">
        <v>1</v>
      </c>
      <c r="AK15" s="4"/>
      <c r="AL15" s="4"/>
      <c r="AM15" s="4">
        <v>1</v>
      </c>
      <c r="AN15" s="4"/>
      <c r="AO15" s="4"/>
      <c r="AP15" s="4"/>
      <c r="AQ15" s="3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2" thickBot="1" x14ac:dyDescent="0.35">
      <c r="A16" s="2">
        <v>3</v>
      </c>
      <c r="B16" s="61" t="s">
        <v>1385</v>
      </c>
      <c r="C16" s="4"/>
      <c r="D16" s="4"/>
      <c r="E16" s="4">
        <v>1</v>
      </c>
      <c r="F16" s="4"/>
      <c r="G16" s="4"/>
      <c r="H16" s="4">
        <v>1</v>
      </c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13"/>
      <c r="S16" s="1">
        <v>1</v>
      </c>
      <c r="T16" s="1"/>
      <c r="U16" s="1">
        <v>1</v>
      </c>
      <c r="V16" s="1"/>
      <c r="W16" s="1"/>
      <c r="X16" s="1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3"/>
      <c r="AR16" s="4"/>
      <c r="AS16" s="4"/>
      <c r="AT16" s="4">
        <v>1</v>
      </c>
      <c r="AU16" s="4"/>
      <c r="AV16" s="4"/>
      <c r="AW16" s="4"/>
      <c r="AX16" s="4">
        <v>1</v>
      </c>
      <c r="AY16" s="4"/>
      <c r="AZ16" s="4"/>
      <c r="BA16" s="4">
        <v>1</v>
      </c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/>
      <c r="CW16" s="4">
        <v>1</v>
      </c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2" thickBot="1" x14ac:dyDescent="0.35">
      <c r="A17" s="2">
        <v>4</v>
      </c>
      <c r="B17" s="61" t="s">
        <v>1386</v>
      </c>
      <c r="C17" s="4"/>
      <c r="D17" s="4">
        <v>1</v>
      </c>
      <c r="E17" s="4"/>
      <c r="F17" s="4"/>
      <c r="G17" s="4"/>
      <c r="H17" s="4">
        <v>1</v>
      </c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13">
        <v>1</v>
      </c>
      <c r="S17" s="1"/>
      <c r="T17" s="1"/>
      <c r="U17" s="1"/>
      <c r="V17" s="1">
        <v>1</v>
      </c>
      <c r="W17" s="1"/>
      <c r="X17" s="1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/>
      <c r="AO17" s="4">
        <v>1</v>
      </c>
      <c r="AP17" s="4">
        <v>1</v>
      </c>
      <c r="AQ17" s="3"/>
      <c r="AR17" s="4"/>
      <c r="AS17" s="4"/>
      <c r="AT17" s="4">
        <v>1</v>
      </c>
      <c r="AU17" s="4"/>
      <c r="AV17" s="4"/>
      <c r="AW17" s="4"/>
      <c r="AX17" s="4">
        <v>1</v>
      </c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/>
      <c r="BM17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/>
      <c r="DT17" s="4"/>
      <c r="DU17" s="4">
        <v>1</v>
      </c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2" thickBot="1" x14ac:dyDescent="0.35">
      <c r="A18" s="2">
        <v>5</v>
      </c>
      <c r="B18" s="61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13">
        <v>1</v>
      </c>
      <c r="S18" s="1"/>
      <c r="T18" s="1"/>
      <c r="U18" s="1">
        <v>1</v>
      </c>
      <c r="V18" s="1"/>
      <c r="W18" s="1"/>
      <c r="X18" s="1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>
        <v>1</v>
      </c>
      <c r="AJ18" s="4"/>
      <c r="AK18" s="4"/>
      <c r="AL18" s="4">
        <v>1</v>
      </c>
      <c r="AM18" s="4"/>
      <c r="AN18" s="4">
        <v>1</v>
      </c>
      <c r="AO18" s="4"/>
      <c r="AP18" s="4"/>
      <c r="AQ18" s="3"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/>
      <c r="AZ18" s="4"/>
      <c r="BA18" s="4">
        <v>1</v>
      </c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/>
      <c r="DO18" s="4">
        <v>1</v>
      </c>
      <c r="DP18" s="4">
        <v>1</v>
      </c>
      <c r="DQ18" s="4"/>
      <c r="DR18" s="4"/>
      <c r="DS18" s="4"/>
      <c r="DT18" s="4"/>
      <c r="DU18" s="4">
        <v>1</v>
      </c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/>
      <c r="EM18" s="4">
        <v>1</v>
      </c>
      <c r="EN18" s="4">
        <v>1</v>
      </c>
      <c r="EO18" s="4"/>
      <c r="EP18" s="4"/>
      <c r="EQ18" s="4">
        <v>1</v>
      </c>
      <c r="ER18" s="4"/>
      <c r="ES18" s="4"/>
      <c r="ET18" s="4"/>
      <c r="EU18" s="4"/>
      <c r="EV18" s="4">
        <v>1</v>
      </c>
      <c r="EW18" s="4">
        <v>1</v>
      </c>
      <c r="EX18" s="4"/>
      <c r="EY18" s="4"/>
      <c r="EZ18" s="4"/>
      <c r="FA18" s="4"/>
      <c r="FB18" s="4">
        <v>1</v>
      </c>
      <c r="FC18" s="4"/>
      <c r="FD18" s="4">
        <v>1</v>
      </c>
      <c r="FE18" s="4"/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2" thickBot="1" x14ac:dyDescent="0.35">
      <c r="A19" s="2">
        <v>6</v>
      </c>
      <c r="B19" s="61" t="s">
        <v>1388</v>
      </c>
      <c r="C19" s="4">
        <v>1</v>
      </c>
      <c r="D19" s="4"/>
      <c r="E19" s="4"/>
      <c r="F19" s="4"/>
      <c r="G19" s="4"/>
      <c r="H19" s="4">
        <v>1</v>
      </c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59"/>
      <c r="S19" s="4"/>
      <c r="T19" s="4">
        <v>1</v>
      </c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3"/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>
        <v>1</v>
      </c>
      <c r="BI19" s="4"/>
      <c r="BJ19" s="4"/>
      <c r="BK19" s="4"/>
      <c r="BL19" s="4"/>
      <c r="BM19">
        <v>1</v>
      </c>
      <c r="BN19" s="4">
        <v>1</v>
      </c>
      <c r="BO19" s="4"/>
      <c r="BP19" s="4"/>
      <c r="BQ19" s="4">
        <v>1</v>
      </c>
      <c r="BR19" s="4"/>
      <c r="BS19" s="4"/>
      <c r="BT19" s="4"/>
      <c r="BU19" s="4"/>
      <c r="BV19" s="4">
        <v>1</v>
      </c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/>
      <c r="DI19" s="4">
        <v>1</v>
      </c>
      <c r="DJ19" s="4">
        <v>1</v>
      </c>
      <c r="DK19" s="4"/>
      <c r="DL19" s="4"/>
      <c r="DM19" s="4"/>
      <c r="DN19" s="4"/>
      <c r="DO19" s="4">
        <v>1</v>
      </c>
      <c r="DP19" s="4">
        <v>1</v>
      </c>
      <c r="DQ19" s="4"/>
      <c r="DR19" s="4"/>
      <c r="DS19" s="4"/>
      <c r="DT19" s="4"/>
      <c r="DU19" s="4">
        <v>1</v>
      </c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2" thickBot="1" x14ac:dyDescent="0.35">
      <c r="A20" s="2">
        <v>7</v>
      </c>
      <c r="B20" s="61" t="s">
        <v>1389</v>
      </c>
      <c r="C20" s="4"/>
      <c r="D20" s="4">
        <v>1</v>
      </c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59">
        <v>1</v>
      </c>
      <c r="S20" s="4">
        <v>1</v>
      </c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3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>
        <v>1</v>
      </c>
      <c r="BC20" s="4"/>
      <c r="BD20" s="4"/>
      <c r="BE20" s="4"/>
      <c r="BF20" s="4"/>
      <c r="BG20" s="4">
        <v>1</v>
      </c>
      <c r="BH20" s="4">
        <v>1</v>
      </c>
      <c r="BI20" s="4"/>
      <c r="BJ20" s="4"/>
      <c r="BK20" s="4">
        <v>1</v>
      </c>
      <c r="BL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/>
      <c r="BY20" s="4">
        <v>1</v>
      </c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/>
      <c r="CW20" s="4">
        <v>1</v>
      </c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/>
      <c r="DT20" s="4"/>
      <c r="DU20" s="4">
        <v>1</v>
      </c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/>
      <c r="FB20" s="4">
        <v>1</v>
      </c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" thickBot="1" x14ac:dyDescent="0.35">
      <c r="A21" s="3">
        <v>8</v>
      </c>
      <c r="B21" s="61" t="s">
        <v>1390</v>
      </c>
      <c r="C21" s="4"/>
      <c r="D21" s="4"/>
      <c r="E21" s="4">
        <v>1</v>
      </c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59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/>
      <c r="AI21" s="4">
        <v>1</v>
      </c>
      <c r="AJ21" s="4"/>
      <c r="AK21" s="4">
        <v>1</v>
      </c>
      <c r="AL21" s="4"/>
      <c r="AM21" s="4"/>
      <c r="AN21" s="4">
        <v>1</v>
      </c>
      <c r="AO21" s="4"/>
      <c r="AP21" s="4"/>
      <c r="AQ21" s="3">
        <v>1</v>
      </c>
      <c r="AR21" s="4"/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>
        <v>1</v>
      </c>
      <c r="BD21" s="4"/>
      <c r="BE21" s="4">
        <v>1</v>
      </c>
      <c r="BF21" s="4"/>
      <c r="BG21" s="4"/>
      <c r="BH21" s="4"/>
      <c r="BI21" s="4">
        <v>1</v>
      </c>
      <c r="BJ21" s="4"/>
      <c r="BK21" s="4"/>
      <c r="BL21" s="4"/>
      <c r="BM21">
        <v>1</v>
      </c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4"/>
      <c r="BX21" s="4"/>
      <c r="BY21" s="4">
        <v>1</v>
      </c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>
        <v>1</v>
      </c>
      <c r="CJ21" s="4"/>
      <c r="CK21" s="4"/>
      <c r="CL21" s="4"/>
      <c r="CM21" s="4">
        <v>1</v>
      </c>
      <c r="CN21" s="4"/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ht="16.2" thickBot="1" x14ac:dyDescent="0.35">
      <c r="A22" s="3">
        <v>9</v>
      </c>
      <c r="B22" s="61" t="s">
        <v>1391</v>
      </c>
      <c r="C22" s="4"/>
      <c r="D22" s="4">
        <v>1</v>
      </c>
      <c r="E22" s="4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13">
        <v>1</v>
      </c>
      <c r="S22" s="1"/>
      <c r="T22" s="1"/>
      <c r="U22" s="1">
        <v>1</v>
      </c>
      <c r="V22" s="1"/>
      <c r="W22" s="1"/>
      <c r="X22" s="1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3"/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/>
      <c r="BM22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>
        <v>1</v>
      </c>
      <c r="BV22" s="4"/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>
        <v>1</v>
      </c>
      <c r="CN22" s="4"/>
      <c r="CO22" s="4"/>
      <c r="CP22" s="4"/>
      <c r="CQ22" s="4">
        <v>1</v>
      </c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/>
      <c r="FK22" s="4">
        <v>1</v>
      </c>
    </row>
    <row r="23" spans="1:254" ht="16.2" thickBot="1" x14ac:dyDescent="0.35">
      <c r="A23" s="3">
        <v>10</v>
      </c>
      <c r="B23" s="61" t="s">
        <v>1392</v>
      </c>
      <c r="C23" s="4"/>
      <c r="D23" s="4"/>
      <c r="E23" s="4">
        <v>1</v>
      </c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13">
        <v>1</v>
      </c>
      <c r="S23" s="1"/>
      <c r="T23" s="1"/>
      <c r="U23" s="1">
        <v>1</v>
      </c>
      <c r="V23" s="1"/>
      <c r="W23" s="1"/>
      <c r="X23" s="1"/>
      <c r="Y23" s="4">
        <v>1</v>
      </c>
      <c r="Z23" s="4"/>
      <c r="AA23" s="4"/>
      <c r="AB23" s="4"/>
      <c r="AC23" s="4">
        <v>1</v>
      </c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3">
        <v>1</v>
      </c>
      <c r="AR23" s="10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>
        <v>1</v>
      </c>
      <c r="BU23" s="4"/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>
        <v>1</v>
      </c>
      <c r="CN23" s="4"/>
      <c r="CO23" s="4"/>
      <c r="CP23" s="4"/>
      <c r="CQ23" s="4">
        <v>1</v>
      </c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/>
      <c r="EJ23" s="4">
        <v>1</v>
      </c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/>
      <c r="EV23" s="4">
        <v>1</v>
      </c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/>
      <c r="FK23" s="4">
        <v>1</v>
      </c>
    </row>
    <row r="24" spans="1:254" ht="16.2" thickBot="1" x14ac:dyDescent="0.35">
      <c r="A24" s="3">
        <v>11</v>
      </c>
      <c r="B24" s="61" t="s">
        <v>1393</v>
      </c>
      <c r="C24" s="4">
        <v>1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13"/>
      <c r="S24" s="1">
        <v>1</v>
      </c>
      <c r="T24" s="1"/>
      <c r="U24" s="1"/>
      <c r="V24" s="1">
        <v>1</v>
      </c>
      <c r="W24" s="1"/>
      <c r="X24" s="1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/>
      <c r="AN24" s="4">
        <v>1</v>
      </c>
      <c r="AO24" s="4"/>
      <c r="AP24" s="4"/>
      <c r="AQ24" s="3">
        <v>1</v>
      </c>
      <c r="AR24" s="10"/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>
        <v>1</v>
      </c>
      <c r="BX24" s="4"/>
      <c r="BY24" s="4"/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>
        <v>1</v>
      </c>
      <c r="CN24" s="4"/>
      <c r="CO24" s="4"/>
      <c r="CP24" s="4"/>
      <c r="CQ24" s="4">
        <v>1</v>
      </c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/>
      <c r="DO24" s="4">
        <v>1</v>
      </c>
      <c r="DP24" s="4"/>
      <c r="DQ24" s="4">
        <v>1</v>
      </c>
      <c r="DR24" s="4"/>
      <c r="DS24" s="4">
        <v>1</v>
      </c>
      <c r="DT24" s="4"/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/>
      <c r="EJ24" s="4">
        <v>1</v>
      </c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/>
      <c r="EV24" s="4">
        <v>1</v>
      </c>
      <c r="EW24" s="4"/>
      <c r="EX24" s="4">
        <v>1</v>
      </c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2" thickBot="1" x14ac:dyDescent="0.35">
      <c r="A25" s="3">
        <v>12</v>
      </c>
      <c r="B25" s="61" t="s">
        <v>1394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13"/>
      <c r="S25" s="1">
        <v>1</v>
      </c>
      <c r="T25" s="1"/>
      <c r="U25" s="1"/>
      <c r="V25" s="1">
        <v>1</v>
      </c>
      <c r="W25" s="1"/>
      <c r="X25" s="1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3">
        <v>1</v>
      </c>
      <c r="AR25" s="10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/>
      <c r="BF25" s="4"/>
      <c r="BG25" s="4">
        <v>1</v>
      </c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/>
      <c r="BV25" s="4">
        <v>1</v>
      </c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/>
      <c r="CW25" s="4">
        <v>1</v>
      </c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/>
      <c r="DI25" s="4">
        <v>1</v>
      </c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/>
      <c r="DU25" s="4">
        <v>1</v>
      </c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/>
      <c r="EJ25" s="4">
        <v>1</v>
      </c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/>
      <c r="FB25" s="4">
        <v>1</v>
      </c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2" thickBot="1" x14ac:dyDescent="0.35">
      <c r="A26" s="3">
        <v>13</v>
      </c>
      <c r="B26" s="61" t="s">
        <v>1395</v>
      </c>
      <c r="C26" s="4"/>
      <c r="D26" s="4"/>
      <c r="E26" s="4">
        <v>1</v>
      </c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13">
        <v>1</v>
      </c>
      <c r="S26" s="1"/>
      <c r="T26" s="1"/>
      <c r="U26" s="1">
        <v>1</v>
      </c>
      <c r="V26" s="1"/>
      <c r="W26" s="1"/>
      <c r="X26" s="1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3">
        <v>1</v>
      </c>
      <c r="AR26" s="10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/>
      <c r="BY26" s="4">
        <v>1</v>
      </c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/>
      <c r="CW26" s="4">
        <v>1</v>
      </c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/>
      <c r="DI26" s="4">
        <v>1</v>
      </c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/>
      <c r="DU26" s="4">
        <v>1</v>
      </c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/>
      <c r="EJ26" s="4">
        <v>1</v>
      </c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/>
      <c r="FB26" s="4">
        <v>1</v>
      </c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2" thickBot="1" x14ac:dyDescent="0.35">
      <c r="A27" s="3">
        <v>14</v>
      </c>
      <c r="B27" s="61" t="s">
        <v>1396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/>
      <c r="P27" s="4">
        <v>1</v>
      </c>
      <c r="Q27" s="4"/>
      <c r="R27" s="13">
        <v>1</v>
      </c>
      <c r="S27" s="1"/>
      <c r="T27" s="1"/>
      <c r="U27" s="1">
        <v>1</v>
      </c>
      <c r="V27" s="1"/>
      <c r="W27" s="1"/>
      <c r="X27" s="1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>
        <v>1</v>
      </c>
      <c r="AI27" s="4"/>
      <c r="AJ27" s="4"/>
      <c r="AK27" s="4"/>
      <c r="AL27" s="4">
        <v>1</v>
      </c>
      <c r="AM27" s="4">
        <v>1</v>
      </c>
      <c r="AN27" s="4"/>
      <c r="AO27" s="4"/>
      <c r="AP27" s="4">
        <v>1</v>
      </c>
      <c r="AQ27" s="3"/>
      <c r="AR27" s="10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/>
      <c r="BC27" s="4"/>
      <c r="BD27" s="4">
        <v>1</v>
      </c>
      <c r="BE27" s="4">
        <v>1</v>
      </c>
      <c r="BF27" s="4"/>
      <c r="BG27" s="4"/>
      <c r="BH27" s="4"/>
      <c r="BI27" s="4">
        <v>1</v>
      </c>
      <c r="BJ27" s="4"/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>
        <v>1</v>
      </c>
      <c r="BV27" s="4"/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2" thickBot="1" x14ac:dyDescent="0.35">
      <c r="A28" s="3">
        <v>15</v>
      </c>
      <c r="B28" s="61" t="s">
        <v>1397</v>
      </c>
      <c r="C28" s="4"/>
      <c r="D28" s="4">
        <v>1</v>
      </c>
      <c r="E28" s="4"/>
      <c r="F28" s="4"/>
      <c r="G28" s="4"/>
      <c r="H28" s="4">
        <v>1</v>
      </c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13">
        <v>1</v>
      </c>
      <c r="S28" s="1"/>
      <c r="T28" s="1"/>
      <c r="U28" s="1">
        <v>1</v>
      </c>
      <c r="V28" s="1"/>
      <c r="W28" s="1"/>
      <c r="X28" s="1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3">
        <v>1</v>
      </c>
      <c r="AR28" s="10"/>
      <c r="AS28" s="4"/>
      <c r="AT28" s="4">
        <v>1</v>
      </c>
      <c r="AU28" s="4"/>
      <c r="AV28" s="4"/>
      <c r="AW28" s="4"/>
      <c r="AX28" s="4">
        <v>1</v>
      </c>
      <c r="AY28" s="4"/>
      <c r="AZ28" s="4"/>
      <c r="BA28" s="4">
        <v>1</v>
      </c>
      <c r="BB28" s="4"/>
      <c r="BC28" s="4">
        <v>1</v>
      </c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/>
      <c r="BM28" s="4">
        <v>1</v>
      </c>
      <c r="BN28" s="4"/>
      <c r="BO28" s="4">
        <v>1</v>
      </c>
      <c r="BP28" s="4"/>
      <c r="BQ28" s="4"/>
      <c r="BR28" s="4">
        <v>1</v>
      </c>
      <c r="BS28" s="4"/>
      <c r="BT28" s="4"/>
      <c r="BU28" s="4"/>
      <c r="BV28" s="4">
        <v>1</v>
      </c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/>
      <c r="CG28" s="4"/>
      <c r="CH28" s="4">
        <v>1</v>
      </c>
      <c r="CI28" s="4"/>
      <c r="CJ28" s="4"/>
      <c r="CK28" s="4">
        <v>1</v>
      </c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2" thickBot="1" x14ac:dyDescent="0.35">
      <c r="A29" s="3">
        <v>16</v>
      </c>
      <c r="B29" s="61" t="s">
        <v>1398</v>
      </c>
      <c r="C29" s="4"/>
      <c r="D29" s="4">
        <v>1</v>
      </c>
      <c r="E29" s="4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>
        <v>1</v>
      </c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/>
      <c r="AW29" s="4"/>
      <c r="AX29" s="4">
        <v>1</v>
      </c>
      <c r="AY29" s="4">
        <v>1</v>
      </c>
      <c r="AZ29" s="4"/>
      <c r="BA29" s="4"/>
      <c r="BB29" s="4"/>
      <c r="BC29" s="4">
        <v>1</v>
      </c>
      <c r="BD29" s="4"/>
      <c r="BE29" s="4"/>
      <c r="BF29" s="4"/>
      <c r="BG29" s="4">
        <v>1</v>
      </c>
      <c r="BH29" s="4"/>
      <c r="BI29" s="4">
        <v>1</v>
      </c>
      <c r="BJ29" s="4"/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>
        <v>1</v>
      </c>
      <c r="CV29" s="4"/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/>
      <c r="ED29" s="4">
        <v>1</v>
      </c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2" thickBot="1" x14ac:dyDescent="0.35">
      <c r="A30" s="3">
        <v>17</v>
      </c>
      <c r="B30" s="61" t="s">
        <v>1399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/>
      <c r="AX30" s="4">
        <v>1</v>
      </c>
      <c r="AY30" s="4"/>
      <c r="AZ30" s="4"/>
      <c r="BA30" s="4">
        <v>1</v>
      </c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/>
      <c r="BY30" s="4">
        <v>1</v>
      </c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/>
      <c r="CT30" s="4">
        <v>1</v>
      </c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/>
      <c r="DO30" s="4">
        <v>1</v>
      </c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/>
      <c r="EV30" s="4">
        <v>1</v>
      </c>
      <c r="EW30" s="4"/>
      <c r="EX30" s="4">
        <v>1</v>
      </c>
      <c r="EY30" s="4"/>
      <c r="EZ30" s="4">
        <v>1</v>
      </c>
      <c r="FA30" s="4"/>
      <c r="FB30" s="4"/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62"/>
      <c r="C31" s="4"/>
      <c r="D31" s="4">
        <v>1</v>
      </c>
      <c r="E31" s="4"/>
      <c r="F31" s="4"/>
      <c r="G31" s="4">
        <v>1</v>
      </c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/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4">
        <v>1</v>
      </c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/>
      <c r="AZ31" s="4">
        <v>1</v>
      </c>
      <c r="BA31" s="4"/>
      <c r="BB31" s="4">
        <v>1</v>
      </c>
      <c r="BC31" s="4"/>
      <c r="BD31" s="4"/>
      <c r="BE31" s="4"/>
      <c r="BF31" s="4"/>
      <c r="BG31" s="4">
        <v>1</v>
      </c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/>
      <c r="CJ31" s="4"/>
      <c r="CK31" s="4">
        <v>1</v>
      </c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/>
      <c r="CW31" s="4">
        <v>1</v>
      </c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/>
      <c r="DI31" s="4">
        <v>1</v>
      </c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/>
      <c r="DU31" s="4">
        <v>1</v>
      </c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/>
      <c r="EF31" s="4"/>
      <c r="EG31" s="4">
        <v>1</v>
      </c>
      <c r="EH31" s="4"/>
      <c r="EI31" s="4"/>
      <c r="EJ31" s="4">
        <v>1</v>
      </c>
      <c r="EK31" s="4"/>
      <c r="EL31" s="4">
        <v>1</v>
      </c>
      <c r="EM31" s="4"/>
      <c r="EN31" s="4"/>
      <c r="EO31" s="4">
        <v>1</v>
      </c>
      <c r="EP31" s="4"/>
      <c r="EQ31" s="4">
        <v>1</v>
      </c>
      <c r="ER31" s="4"/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/>
      <c r="FB31" s="4">
        <v>1</v>
      </c>
      <c r="FC31" s="4"/>
      <c r="FD31" s="4">
        <v>1</v>
      </c>
      <c r="FE31" s="4"/>
      <c r="FF31" s="4"/>
      <c r="FG31" s="4">
        <v>1</v>
      </c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62"/>
      <c r="C32" s="4">
        <v>1</v>
      </c>
      <c r="D32" s="4"/>
      <c r="E32" s="4"/>
      <c r="F32" s="4">
        <v>1</v>
      </c>
      <c r="G32" s="4"/>
      <c r="H32" s="4" t="s">
        <v>1382</v>
      </c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/>
      <c r="W32" s="4">
        <v>1</v>
      </c>
      <c r="X32" s="4"/>
      <c r="Y32" s="4">
        <v>1</v>
      </c>
      <c r="Z32" s="4"/>
      <c r="AA32" s="4">
        <v>1</v>
      </c>
      <c r="AB32" s="4"/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/>
      <c r="AX32" s="4">
        <v>1</v>
      </c>
      <c r="AY32" s="4"/>
      <c r="AZ32" s="4"/>
      <c r="BA32" s="4">
        <v>1</v>
      </c>
      <c r="BB32" s="4"/>
      <c r="BC32" s="4">
        <v>1</v>
      </c>
      <c r="BD32" s="4"/>
      <c r="BE32" s="4"/>
      <c r="BF32" s="4">
        <v>1</v>
      </c>
      <c r="BG32" s="4"/>
      <c r="BH32" s="4">
        <v>1</v>
      </c>
      <c r="BI32" s="4"/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/>
      <c r="BY32" s="4">
        <v>1</v>
      </c>
      <c r="BZ32" s="4"/>
      <c r="CA32" s="4">
        <v>1</v>
      </c>
      <c r="CB32" s="4"/>
      <c r="CC32" s="4"/>
      <c r="CD32" s="4">
        <v>1</v>
      </c>
      <c r="CE32" s="4"/>
      <c r="CF32" s="4"/>
      <c r="CG32" s="4"/>
      <c r="CH32" s="4">
        <v>1</v>
      </c>
      <c r="CI32" s="4"/>
      <c r="CJ32" s="4">
        <v>1</v>
      </c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>
        <v>1</v>
      </c>
      <c r="CV32" s="4"/>
      <c r="CW32" s="4">
        <v>1</v>
      </c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>
        <v>1</v>
      </c>
      <c r="DN32" s="4"/>
      <c r="DO32" s="4"/>
      <c r="DP32" s="4">
        <v>1</v>
      </c>
      <c r="DQ32" s="4"/>
      <c r="DR32" s="4"/>
      <c r="DS32" s="4"/>
      <c r="DT32" s="4">
        <v>1</v>
      </c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/>
      <c r="EU32" s="4">
        <v>1</v>
      </c>
      <c r="EV32" s="4"/>
      <c r="EW32" s="4">
        <v>1</v>
      </c>
      <c r="EX32" s="4"/>
      <c r="EY32" s="4"/>
      <c r="EZ32" s="4"/>
      <c r="FA32" s="4"/>
      <c r="FB32" s="4">
        <v>1</v>
      </c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62"/>
      <c r="C33" s="4"/>
      <c r="D33" s="4">
        <v>1</v>
      </c>
      <c r="E33" s="4"/>
      <c r="F33" s="4"/>
      <c r="G33" s="4">
        <v>1</v>
      </c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>
        <v>1</v>
      </c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>
        <v>1</v>
      </c>
      <c r="AT33" s="4"/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>
        <v>1</v>
      </c>
      <c r="BJ33" s="4"/>
      <c r="BK33" s="4">
        <v>1</v>
      </c>
      <c r="BL33" s="4"/>
      <c r="BM33" s="4"/>
      <c r="BN33" s="4">
        <v>1</v>
      </c>
      <c r="BO33" s="4"/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/>
      <c r="CW33" s="4">
        <v>1</v>
      </c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/>
      <c r="DI33" s="4">
        <v>1</v>
      </c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/>
      <c r="DU33" s="4">
        <v>1</v>
      </c>
      <c r="DV33" s="4">
        <v>1</v>
      </c>
      <c r="DW33" s="4"/>
      <c r="DX33" s="4"/>
      <c r="DY33" s="4"/>
      <c r="DZ33" s="4">
        <v>1</v>
      </c>
      <c r="EA33" s="4"/>
      <c r="EB33" s="4">
        <v>1</v>
      </c>
      <c r="EC33" s="4"/>
      <c r="ED33" s="4"/>
      <c r="EE33" s="4"/>
      <c r="EF33" s="4"/>
      <c r="EG33" s="4">
        <v>1</v>
      </c>
      <c r="EH33" s="4"/>
      <c r="EI33" s="4"/>
      <c r="EJ33" s="4">
        <v>1</v>
      </c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/>
      <c r="FB33" s="4">
        <v>1</v>
      </c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3">
      <c r="A34" s="71" t="s">
        <v>278</v>
      </c>
      <c r="B34" s="72"/>
      <c r="C34" s="3">
        <f>SUM(C14:C33)</f>
        <v>7</v>
      </c>
      <c r="D34" s="3">
        <f>SUM(D14:D33)</f>
        <v>9</v>
      </c>
      <c r="E34" s="3">
        <f>SUM(E14:E33)</f>
        <v>4</v>
      </c>
      <c r="F34" s="3">
        <f>SUM(F14:F33)</f>
        <v>7</v>
      </c>
      <c r="G34" s="3">
        <f>SUM(G14:G33)</f>
        <v>9</v>
      </c>
      <c r="H34" s="3">
        <f>SUM(H14:H33)</f>
        <v>4</v>
      </c>
      <c r="I34" s="3">
        <f>SUM(I14:I33)</f>
        <v>9</v>
      </c>
      <c r="J34" s="3">
        <f>SUM(J14:J33)</f>
        <v>11</v>
      </c>
      <c r="K34" s="3">
        <f>SUM(K14:K33)</f>
        <v>0</v>
      </c>
      <c r="L34" s="3">
        <f>SUM(L14:L33)</f>
        <v>11</v>
      </c>
      <c r="M34" s="3">
        <f>SUM(M14:M33)</f>
        <v>9</v>
      </c>
      <c r="N34" s="3">
        <f>SUM(N14:N33)</f>
        <v>0</v>
      </c>
      <c r="O34" s="3">
        <f>SUM(O14:O33)</f>
        <v>10</v>
      </c>
      <c r="P34" s="3">
        <f>SUM(P14:P33)</f>
        <v>10</v>
      </c>
      <c r="Q34" s="3">
        <f>SUM(Q14:Q33)</f>
        <v>0</v>
      </c>
      <c r="R34" s="3">
        <f>SUM(R14:R33)</f>
        <v>9</v>
      </c>
      <c r="S34" s="3">
        <f>SUM(S14:S33)</f>
        <v>10</v>
      </c>
      <c r="T34" s="3">
        <f>SUM(T14:T33)</f>
        <v>1</v>
      </c>
      <c r="U34" s="3">
        <f>SUM(U14:U33)</f>
        <v>11</v>
      </c>
      <c r="V34" s="3">
        <f>SUM(V14:V33)</f>
        <v>8</v>
      </c>
      <c r="W34" s="3">
        <f>SUM(W14:W33)</f>
        <v>1</v>
      </c>
      <c r="X34" s="3">
        <f>SUM(X14:X33)</f>
        <v>6</v>
      </c>
      <c r="Y34" s="3">
        <f>SUM(Y14:Y33)</f>
        <v>14</v>
      </c>
      <c r="Z34" s="3">
        <f>SUM(Z14:Z33)</f>
        <v>0</v>
      </c>
      <c r="AA34" s="3">
        <f>SUM(AA14:AA33)</f>
        <v>9</v>
      </c>
      <c r="AB34" s="3">
        <f>SUM(AB14:AB33)</f>
        <v>10</v>
      </c>
      <c r="AC34" s="3">
        <f>SUM(AC14:AC33)</f>
        <v>1</v>
      </c>
      <c r="AD34" s="3">
        <f>SUM(AD14:AD33)</f>
        <v>8</v>
      </c>
      <c r="AE34" s="3">
        <f>SUM(AE14:AE33)</f>
        <v>12</v>
      </c>
      <c r="AF34" s="3">
        <f>SUM(AF14:AF33)</f>
        <v>0</v>
      </c>
      <c r="AG34" s="3">
        <f>SUM(AG14:AG33)</f>
        <v>7</v>
      </c>
      <c r="AH34" s="3">
        <f>SUM(AH14:AH33)</f>
        <v>6</v>
      </c>
      <c r="AI34" s="3">
        <f>SUM(AI14:AI33)</f>
        <v>7</v>
      </c>
      <c r="AJ34" s="3">
        <f>SUM(AJ14:AJ33)</f>
        <v>11</v>
      </c>
      <c r="AK34" s="3">
        <f>SUM(AK14:AK33)</f>
        <v>7</v>
      </c>
      <c r="AL34" s="3">
        <f>SUM(AL14:AL33)</f>
        <v>2</v>
      </c>
      <c r="AM34" s="3">
        <f>SUM(AM14:AM33)</f>
        <v>10</v>
      </c>
      <c r="AN34" s="3">
        <f>SUM(AN14:AN33)</f>
        <v>9</v>
      </c>
      <c r="AO34" s="3">
        <f>SUM(AO14:AO33)</f>
        <v>1</v>
      </c>
      <c r="AP34" s="3">
        <f>SUM(AP14:AP33)</f>
        <v>8</v>
      </c>
      <c r="AQ34" s="3">
        <f>SUM(AQ14:AQ33)</f>
        <v>12</v>
      </c>
      <c r="AR34" s="3">
        <f>SUM(AR14:AR33)</f>
        <v>0</v>
      </c>
      <c r="AS34" s="3">
        <f>SUM(AS14:AS33)</f>
        <v>6</v>
      </c>
      <c r="AT34" s="3">
        <f>SUM(AT14:AT33)</f>
        <v>12</v>
      </c>
      <c r="AU34" s="3">
        <f>SUM(AU14:AU33)</f>
        <v>2</v>
      </c>
      <c r="AV34" s="3">
        <f>SUM(AV14:AV33)</f>
        <v>1</v>
      </c>
      <c r="AW34" s="3">
        <f>SUM(AW14:AW33)</f>
        <v>9</v>
      </c>
      <c r="AX34" s="3">
        <f>SUM(AX14:AX33)</f>
        <v>10</v>
      </c>
      <c r="AY34" s="3">
        <f>SUM(AY14:AY33)</f>
        <v>5</v>
      </c>
      <c r="AZ34" s="3">
        <f>SUM(AZ14:AZ33)</f>
        <v>8</v>
      </c>
      <c r="BA34" s="3">
        <f>SUM(BA14:BA33)</f>
        <v>7</v>
      </c>
      <c r="BB34" s="3">
        <f>SUM(BB14:BB33)</f>
        <v>9</v>
      </c>
      <c r="BC34" s="3">
        <f>SUM(BC14:BC33)</f>
        <v>10</v>
      </c>
      <c r="BD34" s="3">
        <f>SUM(BD14:BD33)</f>
        <v>1</v>
      </c>
      <c r="BE34" s="3">
        <f>SUM(BE14:BE33)</f>
        <v>9</v>
      </c>
      <c r="BF34" s="3">
        <f>SUM(BF14:BF33)</f>
        <v>5</v>
      </c>
      <c r="BG34" s="3">
        <f>SUM(BG14:BG33)</f>
        <v>6</v>
      </c>
      <c r="BH34" s="3">
        <f>SUM(BH14:BH33)</f>
        <v>12</v>
      </c>
      <c r="BI34" s="3">
        <f>SUM(BI14:BI33)</f>
        <v>8</v>
      </c>
      <c r="BJ34" s="3">
        <f>SUM(BJ14:BJ33)</f>
        <v>0</v>
      </c>
      <c r="BK34" s="3">
        <f>SUM(BK14:BK33)</f>
        <v>7</v>
      </c>
      <c r="BL34" s="3">
        <f>SUM(BL14:BL33)</f>
        <v>4</v>
      </c>
      <c r="BM34" s="3">
        <f>SUM(BM14:BM33)</f>
        <v>9</v>
      </c>
      <c r="BN34" s="3">
        <f>SUM(BN14:BN33)</f>
        <v>7</v>
      </c>
      <c r="BO34" s="3">
        <f>SUM(BO14:BO33)</f>
        <v>6</v>
      </c>
      <c r="BP34" s="3">
        <f>SUM(BP14:BP33)</f>
        <v>7</v>
      </c>
      <c r="BQ34" s="3">
        <f>SUM(BQ14:BQ33)</f>
        <v>6</v>
      </c>
      <c r="BR34" s="3">
        <f>SUM(BR14:BR33)</f>
        <v>8</v>
      </c>
      <c r="BS34" s="3">
        <f>SUM(BS14:BS33)</f>
        <v>6</v>
      </c>
      <c r="BT34" s="3">
        <f>SUM(BT14:BT33)</f>
        <v>3</v>
      </c>
      <c r="BU34" s="3">
        <f>SUM(BU14:BU33)</f>
        <v>9</v>
      </c>
      <c r="BV34" s="3">
        <f>SUM(BV14:BV33)</f>
        <v>8</v>
      </c>
      <c r="BW34" s="3">
        <f>SUM(BW14:BW33)</f>
        <v>3</v>
      </c>
      <c r="BX34" s="3">
        <f>SUM(BX14:BX33)</f>
        <v>3</v>
      </c>
      <c r="BY34" s="3">
        <f>SUM(BY14:BY33)</f>
        <v>14</v>
      </c>
      <c r="BZ34" s="3">
        <f>SUM(BZ14:BZ33)</f>
        <v>6</v>
      </c>
      <c r="CA34" s="3">
        <f>SUM(CA14:CA33)</f>
        <v>9</v>
      </c>
      <c r="CB34" s="3">
        <f>SUM(CB14:CB33)</f>
        <v>5</v>
      </c>
      <c r="CC34" s="3">
        <f>SUM(CC14:CC33)</f>
        <v>7</v>
      </c>
      <c r="CD34" s="3">
        <f>SUM(CD14:CD33)</f>
        <v>5</v>
      </c>
      <c r="CE34" s="3">
        <f>SUM(CE14:CE33)</f>
        <v>8</v>
      </c>
      <c r="CF34" s="3">
        <f>SUM(CF14:CF33)</f>
        <v>2</v>
      </c>
      <c r="CG34" s="3">
        <f>SUM(CG14:CG33)</f>
        <v>7</v>
      </c>
      <c r="CH34" s="3">
        <f>SUM(CH14:CH33)</f>
        <v>11</v>
      </c>
      <c r="CI34" s="3">
        <f>SUM(CI14:CI33)</f>
        <v>7</v>
      </c>
      <c r="CJ34" s="3">
        <f>SUM(CJ14:CJ33)</f>
        <v>6</v>
      </c>
      <c r="CK34" s="3">
        <f>SUM(CK14:CK33)</f>
        <v>7</v>
      </c>
      <c r="CL34" s="3">
        <f>SUM(CL14:CL33)</f>
        <v>10</v>
      </c>
      <c r="CM34" s="3">
        <f>SUM(CM14:CM33)</f>
        <v>8</v>
      </c>
      <c r="CN34" s="3">
        <f>SUM(CN14:CN33)</f>
        <v>2</v>
      </c>
      <c r="CO34" s="3">
        <f>SUM(CO14:CO33)</f>
        <v>9</v>
      </c>
      <c r="CP34" s="3">
        <f>SUM(CP14:CP33)</f>
        <v>5</v>
      </c>
      <c r="CQ34" s="3">
        <f>SUM(CQ14:CQ33)</f>
        <v>6</v>
      </c>
      <c r="CR34" s="3">
        <f>SUM(CR14:CR33)</f>
        <v>12</v>
      </c>
      <c r="CS34" s="3">
        <f>SUM(CS14:CS33)</f>
        <v>5</v>
      </c>
      <c r="CT34" s="3">
        <f>SUM(CT14:CT33)</f>
        <v>3</v>
      </c>
      <c r="CU34" s="3">
        <f>SUM(CU14:CU33)</f>
        <v>5</v>
      </c>
      <c r="CV34" s="3">
        <f>SUM(CV14:CV33)</f>
        <v>5</v>
      </c>
      <c r="CW34" s="3">
        <f>SUM(CW14:CW33)</f>
        <v>10</v>
      </c>
      <c r="CX34" s="3">
        <f>SUM(CX14:CX33)</f>
        <v>13</v>
      </c>
      <c r="CY34" s="3">
        <f>SUM(CY14:CY33)</f>
        <v>7</v>
      </c>
      <c r="CZ34" s="3">
        <f>SUM(CZ14:CZ33)</f>
        <v>0</v>
      </c>
      <c r="DA34" s="3">
        <f>SUM(DA14:DA33)</f>
        <v>9</v>
      </c>
      <c r="DB34" s="3">
        <f>SUM(DB14:DB33)</f>
        <v>11</v>
      </c>
      <c r="DC34" s="3">
        <f>SUM(DC14:DC33)</f>
        <v>0</v>
      </c>
      <c r="DD34" s="3">
        <f>SUM(DD14:DD33)</f>
        <v>10</v>
      </c>
      <c r="DE34" s="3">
        <f>SUM(DE14:DE33)</f>
        <v>10</v>
      </c>
      <c r="DF34" s="3">
        <f>SUM(DF14:DF33)</f>
        <v>0</v>
      </c>
      <c r="DG34" s="3">
        <f>SUM(DG14:DG33)</f>
        <v>7</v>
      </c>
      <c r="DH34" s="3">
        <f>SUM(DH14:DH33)</f>
        <v>7</v>
      </c>
      <c r="DI34" s="3">
        <f>SUM(DI14:DI33)</f>
        <v>6</v>
      </c>
      <c r="DJ34" s="3">
        <f>SUM(DJ14:DJ33)</f>
        <v>12</v>
      </c>
      <c r="DK34" s="3">
        <f>SUM(DK14:DK33)</f>
        <v>8</v>
      </c>
      <c r="DL34" s="3">
        <f>SUM(DL14:DL33)</f>
        <v>0</v>
      </c>
      <c r="DM34" s="3">
        <f>SUM(DM14:DM33)</f>
        <v>5</v>
      </c>
      <c r="DN34" s="3">
        <f>SUM(DN14:DN33)</f>
        <v>8</v>
      </c>
      <c r="DO34" s="3">
        <f>SUM(DO14:DO33)</f>
        <v>7</v>
      </c>
      <c r="DP34" s="3">
        <f>SUM(DP14:DP33)</f>
        <v>12</v>
      </c>
      <c r="DQ34" s="3">
        <f>SUM(DQ14:DQ33)</f>
        <v>8</v>
      </c>
      <c r="DR34" s="3">
        <f>SUM(DR14:DR33)</f>
        <v>0</v>
      </c>
      <c r="DS34" s="3">
        <f>SUM(DS14:DS33)</f>
        <v>8</v>
      </c>
      <c r="DT34" s="3">
        <f>SUM(DT14:DT33)</f>
        <v>3</v>
      </c>
      <c r="DU34" s="3">
        <f>SUM(DU14:DU33)</f>
        <v>9</v>
      </c>
      <c r="DV34" s="3">
        <f>SUM(DV14:DV33)</f>
        <v>13</v>
      </c>
      <c r="DW34" s="3">
        <f>SUM(DW14:DW33)</f>
        <v>7</v>
      </c>
      <c r="DX34" s="4"/>
      <c r="DY34" s="4">
        <f>SUM(DY14:DY33)</f>
        <v>8</v>
      </c>
      <c r="DZ34" s="4">
        <f>SUM(DZ14:DZ33)</f>
        <v>12</v>
      </c>
      <c r="EA34" s="4">
        <f>SUM(EA14:EA33)</f>
        <v>0</v>
      </c>
      <c r="EB34" s="4">
        <f>SUM(EB14:EB33)</f>
        <v>13</v>
      </c>
      <c r="EC34" s="4">
        <f>SUM(EC14:EC33)</f>
        <v>6</v>
      </c>
      <c r="ED34" s="4">
        <f>SUM(ED14:ED33)</f>
        <v>1</v>
      </c>
      <c r="EE34" s="4">
        <f>SUM(EE14:EE33)</f>
        <v>11</v>
      </c>
      <c r="EF34" s="4">
        <f>SUM(EF14:EF33)</f>
        <v>7</v>
      </c>
      <c r="EG34" s="4">
        <f>SUM(EG14:EG33)</f>
        <v>2</v>
      </c>
      <c r="EH34" s="4">
        <f>SUM(EH14:EH33)</f>
        <v>10</v>
      </c>
      <c r="EI34" s="4">
        <f>SUM(EI14:EI33)</f>
        <v>3</v>
      </c>
      <c r="EJ34" s="4">
        <f>SUM(EJ14:EJ33)</f>
        <v>7</v>
      </c>
      <c r="EK34" s="4">
        <f>SUM(EK14:EK33)</f>
        <v>8</v>
      </c>
      <c r="EL34" s="4">
        <f>SUM(EL14:EL33)</f>
        <v>11</v>
      </c>
      <c r="EM34" s="4">
        <f>SUM(EM14:EM33)</f>
        <v>1</v>
      </c>
      <c r="EN34" s="3">
        <f>SUM(EN14:EN33)</f>
        <v>8</v>
      </c>
      <c r="EO34" s="3">
        <f>SUM(EO14:EO33)</f>
        <v>12</v>
      </c>
      <c r="EP34" s="3">
        <f>SUM(EP14:EP33)</f>
        <v>0</v>
      </c>
      <c r="EQ34" s="3">
        <f>SUM(EQ14:EQ33)</f>
        <v>8</v>
      </c>
      <c r="ER34" s="3">
        <f>SUM(ER14:ER33)</f>
        <v>12</v>
      </c>
      <c r="ES34" s="3">
        <f>SUM(ES14:ES33)</f>
        <v>0</v>
      </c>
      <c r="ET34" s="3">
        <f>SUM(ET14:ET33)</f>
        <v>3</v>
      </c>
      <c r="EU34" s="3">
        <f>SUM(EU14:EU33)</f>
        <v>12</v>
      </c>
      <c r="EV34" s="3">
        <f>SUM(EV14:EV33)</f>
        <v>5</v>
      </c>
      <c r="EW34" s="3">
        <f>SUM(EW14:EW33)</f>
        <v>8</v>
      </c>
      <c r="EX34" s="3">
        <f>SUM(EX14:EX33)</f>
        <v>12</v>
      </c>
      <c r="EY34" s="3">
        <f>SUM(EY14:EY33)</f>
        <v>0</v>
      </c>
      <c r="EZ34" s="3">
        <f>SUM(EZ14:EZ33)</f>
        <v>6</v>
      </c>
      <c r="FA34" s="3">
        <f>SUM(FA14:FA33)</f>
        <v>7</v>
      </c>
      <c r="FB34" s="3">
        <f>SUM(FB14:FB33)</f>
        <v>7</v>
      </c>
      <c r="FC34" s="3">
        <f>SUM(FC14:FC33)</f>
        <v>5</v>
      </c>
      <c r="FD34" s="3">
        <f>SUM(FD14:FD33)</f>
        <v>13</v>
      </c>
      <c r="FE34" s="3">
        <f>SUM(FE14:FE33)</f>
        <v>2</v>
      </c>
      <c r="FF34" s="3">
        <f>SUM(FF14:FF33)</f>
        <v>1</v>
      </c>
      <c r="FG34" s="3">
        <f>SUM(FG14:FG33)</f>
        <v>12</v>
      </c>
      <c r="FH34" s="3">
        <f>SUM(FH14:FH33)</f>
        <v>7</v>
      </c>
      <c r="FI34" s="3">
        <f>SUM(FI14:FI33)</f>
        <v>8</v>
      </c>
      <c r="FJ34" s="3">
        <f>SUM(FJ14:FJ33)</f>
        <v>5</v>
      </c>
      <c r="FK34" s="3">
        <f>SUM(FK14:FK33)</f>
        <v>7</v>
      </c>
    </row>
    <row r="35" spans="1:254" ht="39" customHeight="1" x14ac:dyDescent="0.3">
      <c r="A35" s="73" t="s">
        <v>839</v>
      </c>
      <c r="B35" s="74"/>
      <c r="C35" s="10">
        <f>C34/20%</f>
        <v>35</v>
      </c>
      <c r="D35" s="10">
        <f t="shared" ref="D35:BO35" si="0">D34/20%</f>
        <v>45</v>
      </c>
      <c r="E35" s="10">
        <f t="shared" si="0"/>
        <v>20</v>
      </c>
      <c r="F35" s="10">
        <f t="shared" si="0"/>
        <v>35</v>
      </c>
      <c r="G35" s="10">
        <f t="shared" si="0"/>
        <v>45</v>
      </c>
      <c r="H35" s="10">
        <f t="shared" si="0"/>
        <v>20</v>
      </c>
      <c r="I35" s="10">
        <f t="shared" si="0"/>
        <v>45</v>
      </c>
      <c r="J35" s="10">
        <f t="shared" si="0"/>
        <v>55</v>
      </c>
      <c r="K35" s="10">
        <f t="shared" si="0"/>
        <v>0</v>
      </c>
      <c r="L35" s="10">
        <f t="shared" si="0"/>
        <v>55</v>
      </c>
      <c r="M35" s="10">
        <f t="shared" si="0"/>
        <v>45</v>
      </c>
      <c r="N35" s="10">
        <f t="shared" si="0"/>
        <v>0</v>
      </c>
      <c r="O35" s="10">
        <f t="shared" si="0"/>
        <v>50</v>
      </c>
      <c r="P35" s="10">
        <f t="shared" si="0"/>
        <v>50</v>
      </c>
      <c r="Q35" s="10">
        <f t="shared" si="0"/>
        <v>0</v>
      </c>
      <c r="R35" s="10">
        <f t="shared" si="0"/>
        <v>45</v>
      </c>
      <c r="S35" s="10">
        <f t="shared" si="0"/>
        <v>50</v>
      </c>
      <c r="T35" s="10">
        <f t="shared" si="0"/>
        <v>5</v>
      </c>
      <c r="U35" s="10">
        <f t="shared" si="0"/>
        <v>55</v>
      </c>
      <c r="V35" s="10">
        <f t="shared" si="0"/>
        <v>40</v>
      </c>
      <c r="W35" s="10">
        <f t="shared" si="0"/>
        <v>5</v>
      </c>
      <c r="X35" s="10">
        <f t="shared" si="0"/>
        <v>30</v>
      </c>
      <c r="Y35" s="10">
        <f t="shared" si="0"/>
        <v>70</v>
      </c>
      <c r="Z35" s="10">
        <f t="shared" si="0"/>
        <v>0</v>
      </c>
      <c r="AA35" s="10">
        <f t="shared" si="0"/>
        <v>45</v>
      </c>
      <c r="AB35" s="10">
        <f t="shared" si="0"/>
        <v>50</v>
      </c>
      <c r="AC35" s="10">
        <f t="shared" si="0"/>
        <v>5</v>
      </c>
      <c r="AD35" s="10">
        <f t="shared" si="0"/>
        <v>40</v>
      </c>
      <c r="AE35" s="10">
        <f t="shared" si="0"/>
        <v>60</v>
      </c>
      <c r="AF35" s="10">
        <f t="shared" si="0"/>
        <v>0</v>
      </c>
      <c r="AG35" s="10">
        <f t="shared" si="0"/>
        <v>35</v>
      </c>
      <c r="AH35" s="10">
        <f t="shared" si="0"/>
        <v>30</v>
      </c>
      <c r="AI35" s="10">
        <f t="shared" si="0"/>
        <v>35</v>
      </c>
      <c r="AJ35" s="10">
        <f t="shared" si="0"/>
        <v>55</v>
      </c>
      <c r="AK35" s="10">
        <f t="shared" si="0"/>
        <v>35</v>
      </c>
      <c r="AL35" s="10">
        <f t="shared" si="0"/>
        <v>10</v>
      </c>
      <c r="AM35" s="10">
        <f t="shared" si="0"/>
        <v>50</v>
      </c>
      <c r="AN35" s="10">
        <f t="shared" si="0"/>
        <v>45</v>
      </c>
      <c r="AO35" s="10">
        <f t="shared" si="0"/>
        <v>5</v>
      </c>
      <c r="AP35" s="10">
        <f t="shared" si="0"/>
        <v>40</v>
      </c>
      <c r="AQ35" s="10">
        <f t="shared" si="0"/>
        <v>60</v>
      </c>
      <c r="AR35" s="10">
        <f t="shared" si="0"/>
        <v>0</v>
      </c>
      <c r="AS35" s="10">
        <f t="shared" si="0"/>
        <v>30</v>
      </c>
      <c r="AT35" s="10">
        <f t="shared" si="0"/>
        <v>60</v>
      </c>
      <c r="AU35" s="10">
        <f t="shared" si="0"/>
        <v>10</v>
      </c>
      <c r="AV35" s="10">
        <f t="shared" si="0"/>
        <v>5</v>
      </c>
      <c r="AW35" s="10">
        <f t="shared" si="0"/>
        <v>45</v>
      </c>
      <c r="AX35" s="10">
        <f t="shared" si="0"/>
        <v>50</v>
      </c>
      <c r="AY35" s="10">
        <f t="shared" si="0"/>
        <v>25</v>
      </c>
      <c r="AZ35" s="10">
        <f t="shared" si="0"/>
        <v>40</v>
      </c>
      <c r="BA35" s="10">
        <f t="shared" si="0"/>
        <v>35</v>
      </c>
      <c r="BB35" s="10">
        <f t="shared" si="0"/>
        <v>45</v>
      </c>
      <c r="BC35" s="10">
        <f t="shared" si="0"/>
        <v>50</v>
      </c>
      <c r="BD35" s="10">
        <f t="shared" si="0"/>
        <v>5</v>
      </c>
      <c r="BE35" s="10">
        <f t="shared" si="0"/>
        <v>45</v>
      </c>
      <c r="BF35" s="10">
        <f t="shared" si="0"/>
        <v>25</v>
      </c>
      <c r="BG35" s="10">
        <f t="shared" si="0"/>
        <v>30</v>
      </c>
      <c r="BH35" s="10">
        <f t="shared" si="0"/>
        <v>60</v>
      </c>
      <c r="BI35" s="10">
        <f t="shared" si="0"/>
        <v>40</v>
      </c>
      <c r="BJ35" s="10">
        <f t="shared" si="0"/>
        <v>0</v>
      </c>
      <c r="BK35" s="10">
        <f t="shared" si="0"/>
        <v>35</v>
      </c>
      <c r="BL35" s="10">
        <f t="shared" si="0"/>
        <v>20</v>
      </c>
      <c r="BM35" s="10">
        <f t="shared" si="0"/>
        <v>45</v>
      </c>
      <c r="BN35" s="10">
        <f t="shared" si="0"/>
        <v>35</v>
      </c>
      <c r="BO35" s="10">
        <f t="shared" si="0"/>
        <v>30</v>
      </c>
      <c r="BP35" s="10">
        <f t="shared" ref="BP35:EA35" si="1">BP34/20%</f>
        <v>35</v>
      </c>
      <c r="BQ35" s="10">
        <f t="shared" si="1"/>
        <v>30</v>
      </c>
      <c r="BR35" s="10">
        <f t="shared" si="1"/>
        <v>40</v>
      </c>
      <c r="BS35" s="10">
        <f t="shared" si="1"/>
        <v>30</v>
      </c>
      <c r="BT35" s="10">
        <f t="shared" si="1"/>
        <v>15</v>
      </c>
      <c r="BU35" s="10">
        <f t="shared" si="1"/>
        <v>45</v>
      </c>
      <c r="BV35" s="10">
        <f t="shared" si="1"/>
        <v>40</v>
      </c>
      <c r="BW35" s="10">
        <f t="shared" si="1"/>
        <v>15</v>
      </c>
      <c r="BX35" s="10">
        <f t="shared" si="1"/>
        <v>15</v>
      </c>
      <c r="BY35" s="10">
        <f t="shared" si="1"/>
        <v>70</v>
      </c>
      <c r="BZ35" s="10">
        <f t="shared" si="1"/>
        <v>30</v>
      </c>
      <c r="CA35" s="10">
        <f t="shared" si="1"/>
        <v>45</v>
      </c>
      <c r="CB35" s="10">
        <f t="shared" si="1"/>
        <v>25</v>
      </c>
      <c r="CC35" s="10">
        <f t="shared" si="1"/>
        <v>35</v>
      </c>
      <c r="CD35" s="10">
        <f t="shared" si="1"/>
        <v>25</v>
      </c>
      <c r="CE35" s="10">
        <f t="shared" si="1"/>
        <v>40</v>
      </c>
      <c r="CF35" s="10">
        <f t="shared" si="1"/>
        <v>10</v>
      </c>
      <c r="CG35" s="10">
        <f t="shared" si="1"/>
        <v>35</v>
      </c>
      <c r="CH35" s="10">
        <f t="shared" si="1"/>
        <v>55</v>
      </c>
      <c r="CI35" s="10">
        <f t="shared" si="1"/>
        <v>35</v>
      </c>
      <c r="CJ35" s="10">
        <f t="shared" si="1"/>
        <v>30</v>
      </c>
      <c r="CK35" s="10">
        <f t="shared" si="1"/>
        <v>35</v>
      </c>
      <c r="CL35" s="10">
        <f t="shared" si="1"/>
        <v>50</v>
      </c>
      <c r="CM35" s="10">
        <f t="shared" si="1"/>
        <v>40</v>
      </c>
      <c r="CN35" s="10">
        <f t="shared" si="1"/>
        <v>10</v>
      </c>
      <c r="CO35" s="10">
        <f t="shared" si="1"/>
        <v>45</v>
      </c>
      <c r="CP35" s="10">
        <f t="shared" si="1"/>
        <v>25</v>
      </c>
      <c r="CQ35" s="10">
        <f t="shared" si="1"/>
        <v>30</v>
      </c>
      <c r="CR35" s="10">
        <f t="shared" si="1"/>
        <v>60</v>
      </c>
      <c r="CS35" s="10">
        <f t="shared" si="1"/>
        <v>25</v>
      </c>
      <c r="CT35" s="10">
        <f t="shared" si="1"/>
        <v>15</v>
      </c>
      <c r="CU35" s="10">
        <f t="shared" si="1"/>
        <v>25</v>
      </c>
      <c r="CV35" s="10">
        <f t="shared" si="1"/>
        <v>25</v>
      </c>
      <c r="CW35" s="10">
        <f t="shared" si="1"/>
        <v>50</v>
      </c>
      <c r="CX35" s="10">
        <f t="shared" si="1"/>
        <v>65</v>
      </c>
      <c r="CY35" s="10">
        <f t="shared" si="1"/>
        <v>35</v>
      </c>
      <c r="CZ35" s="10">
        <f t="shared" si="1"/>
        <v>0</v>
      </c>
      <c r="DA35" s="10">
        <f t="shared" si="1"/>
        <v>45</v>
      </c>
      <c r="DB35" s="10">
        <f t="shared" si="1"/>
        <v>55</v>
      </c>
      <c r="DC35" s="10">
        <f t="shared" si="1"/>
        <v>0</v>
      </c>
      <c r="DD35" s="10">
        <f t="shared" si="1"/>
        <v>50</v>
      </c>
      <c r="DE35" s="10">
        <f t="shared" si="1"/>
        <v>50</v>
      </c>
      <c r="DF35" s="10">
        <f t="shared" si="1"/>
        <v>0</v>
      </c>
      <c r="DG35" s="10">
        <f t="shared" si="1"/>
        <v>35</v>
      </c>
      <c r="DH35" s="10">
        <f t="shared" si="1"/>
        <v>35</v>
      </c>
      <c r="DI35" s="10">
        <f t="shared" si="1"/>
        <v>30</v>
      </c>
      <c r="DJ35" s="10">
        <f t="shared" si="1"/>
        <v>60</v>
      </c>
      <c r="DK35" s="10">
        <f t="shared" si="1"/>
        <v>40</v>
      </c>
      <c r="DL35" s="10">
        <f t="shared" si="1"/>
        <v>0</v>
      </c>
      <c r="DM35" s="10">
        <f t="shared" si="1"/>
        <v>25</v>
      </c>
      <c r="DN35" s="10">
        <f t="shared" si="1"/>
        <v>40</v>
      </c>
      <c r="DO35" s="10">
        <f t="shared" si="1"/>
        <v>35</v>
      </c>
      <c r="DP35" s="10">
        <f t="shared" si="1"/>
        <v>60</v>
      </c>
      <c r="DQ35" s="10">
        <f t="shared" si="1"/>
        <v>40</v>
      </c>
      <c r="DR35" s="10">
        <f t="shared" si="1"/>
        <v>0</v>
      </c>
      <c r="DS35" s="10">
        <f t="shared" si="1"/>
        <v>40</v>
      </c>
      <c r="DT35" s="10">
        <f t="shared" si="1"/>
        <v>15</v>
      </c>
      <c r="DU35" s="10">
        <f t="shared" si="1"/>
        <v>45</v>
      </c>
      <c r="DV35" s="10">
        <f t="shared" si="1"/>
        <v>65</v>
      </c>
      <c r="DW35" s="10">
        <f t="shared" si="1"/>
        <v>35</v>
      </c>
      <c r="DX35" s="10">
        <f t="shared" si="1"/>
        <v>0</v>
      </c>
      <c r="DY35" s="10">
        <f t="shared" si="1"/>
        <v>40</v>
      </c>
      <c r="DZ35" s="10">
        <f t="shared" si="1"/>
        <v>60</v>
      </c>
      <c r="EA35" s="10">
        <f t="shared" si="1"/>
        <v>0</v>
      </c>
      <c r="EB35" s="10">
        <f t="shared" ref="EB35:FK35" si="2">EB34/20%</f>
        <v>65</v>
      </c>
      <c r="EC35" s="10">
        <f t="shared" si="2"/>
        <v>30</v>
      </c>
      <c r="ED35" s="10">
        <f t="shared" si="2"/>
        <v>5</v>
      </c>
      <c r="EE35" s="10">
        <f t="shared" si="2"/>
        <v>55</v>
      </c>
      <c r="EF35" s="10">
        <f t="shared" si="2"/>
        <v>35</v>
      </c>
      <c r="EG35" s="10">
        <f t="shared" si="2"/>
        <v>10</v>
      </c>
      <c r="EH35" s="10">
        <f t="shared" si="2"/>
        <v>50</v>
      </c>
      <c r="EI35" s="10">
        <f t="shared" si="2"/>
        <v>15</v>
      </c>
      <c r="EJ35" s="10">
        <f t="shared" si="2"/>
        <v>35</v>
      </c>
      <c r="EK35" s="10">
        <f t="shared" si="2"/>
        <v>40</v>
      </c>
      <c r="EL35" s="10">
        <f t="shared" si="2"/>
        <v>55</v>
      </c>
      <c r="EM35" s="10">
        <f t="shared" si="2"/>
        <v>5</v>
      </c>
      <c r="EN35" s="10">
        <f t="shared" si="2"/>
        <v>40</v>
      </c>
      <c r="EO35" s="10">
        <f t="shared" si="2"/>
        <v>60</v>
      </c>
      <c r="EP35" s="10">
        <f t="shared" si="2"/>
        <v>0</v>
      </c>
      <c r="EQ35" s="10">
        <f t="shared" si="2"/>
        <v>40</v>
      </c>
      <c r="ER35" s="10">
        <f t="shared" si="2"/>
        <v>60</v>
      </c>
      <c r="ES35" s="10">
        <f t="shared" si="2"/>
        <v>0</v>
      </c>
      <c r="ET35" s="10">
        <f t="shared" si="2"/>
        <v>15</v>
      </c>
      <c r="EU35" s="10">
        <f t="shared" si="2"/>
        <v>60</v>
      </c>
      <c r="EV35" s="10">
        <f t="shared" si="2"/>
        <v>25</v>
      </c>
      <c r="EW35" s="10">
        <f t="shared" si="2"/>
        <v>40</v>
      </c>
      <c r="EX35" s="10">
        <f t="shared" si="2"/>
        <v>60</v>
      </c>
      <c r="EY35" s="10">
        <f t="shared" si="2"/>
        <v>0</v>
      </c>
      <c r="EZ35" s="10">
        <f t="shared" si="2"/>
        <v>30</v>
      </c>
      <c r="FA35" s="10">
        <f t="shared" si="2"/>
        <v>35</v>
      </c>
      <c r="FB35" s="10">
        <f t="shared" si="2"/>
        <v>35</v>
      </c>
      <c r="FC35" s="10">
        <f t="shared" si="2"/>
        <v>25</v>
      </c>
      <c r="FD35" s="10">
        <f t="shared" si="2"/>
        <v>65</v>
      </c>
      <c r="FE35" s="10">
        <f t="shared" si="2"/>
        <v>10</v>
      </c>
      <c r="FF35" s="10">
        <f t="shared" si="2"/>
        <v>5</v>
      </c>
      <c r="FG35" s="10">
        <f t="shared" si="2"/>
        <v>60</v>
      </c>
      <c r="FH35" s="10">
        <f t="shared" si="2"/>
        <v>35</v>
      </c>
      <c r="FI35" s="10">
        <f t="shared" si="2"/>
        <v>40</v>
      </c>
      <c r="FJ35" s="10">
        <f t="shared" si="2"/>
        <v>25</v>
      </c>
      <c r="FK35" s="10">
        <f t="shared" si="2"/>
        <v>35</v>
      </c>
    </row>
    <row r="37" spans="1:254" x14ac:dyDescent="0.3">
      <c r="B37" s="79" t="s">
        <v>811</v>
      </c>
      <c r="C37" s="80"/>
      <c r="D37" s="80"/>
      <c r="E37" s="81"/>
      <c r="F37" s="27"/>
      <c r="G37" s="27"/>
      <c r="H37" s="27"/>
      <c r="I37" s="27"/>
    </row>
    <row r="38" spans="1:254" x14ac:dyDescent="0.3">
      <c r="B38" s="4" t="s">
        <v>812</v>
      </c>
      <c r="C38" s="53" t="s">
        <v>825</v>
      </c>
      <c r="D38" s="51">
        <f>E38/100*20</f>
        <v>8.8000000000000007</v>
      </c>
      <c r="E38" s="52">
        <f>(C35+F35+I35+L35+O35)/5</f>
        <v>44</v>
      </c>
    </row>
    <row r="39" spans="1:254" x14ac:dyDescent="0.3">
      <c r="B39" s="4" t="s">
        <v>813</v>
      </c>
      <c r="C39" s="41" t="s">
        <v>825</v>
      </c>
      <c r="D39" s="42">
        <f>E39/100*20</f>
        <v>9.6</v>
      </c>
      <c r="E39" s="38">
        <f>(D35+G35+J35+M35+P35)/5</f>
        <v>48</v>
      </c>
    </row>
    <row r="40" spans="1:254" x14ac:dyDescent="0.3">
      <c r="B40" s="4" t="s">
        <v>814</v>
      </c>
      <c r="C40" s="41" t="s">
        <v>825</v>
      </c>
      <c r="D40" s="42">
        <f>E40/100*20</f>
        <v>1.6</v>
      </c>
      <c r="E40" s="38">
        <f>(E35+H35+K35+N35+Q35)/5</f>
        <v>8</v>
      </c>
    </row>
    <row r="41" spans="1:254" x14ac:dyDescent="0.3">
      <c r="B41" s="4"/>
      <c r="C41" s="48"/>
      <c r="D41" s="45">
        <f>SUM(D38:D40)</f>
        <v>20</v>
      </c>
      <c r="E41" s="45">
        <f>SUM(E38:E40)</f>
        <v>100</v>
      </c>
    </row>
    <row r="42" spans="1:254" ht="15" customHeight="1" x14ac:dyDescent="0.3">
      <c r="B42" s="4"/>
      <c r="C42" s="41"/>
      <c r="D42" s="89" t="s">
        <v>56</v>
      </c>
      <c r="E42" s="90"/>
      <c r="F42" s="91" t="s">
        <v>3</v>
      </c>
      <c r="G42" s="92"/>
      <c r="H42" s="93" t="s">
        <v>331</v>
      </c>
      <c r="I42" s="94"/>
    </row>
    <row r="43" spans="1:254" x14ac:dyDescent="0.3">
      <c r="B43" s="4" t="s">
        <v>812</v>
      </c>
      <c r="C43" s="41" t="s">
        <v>826</v>
      </c>
      <c r="D43" s="3">
        <f>E43/100*20</f>
        <v>8.6</v>
      </c>
      <c r="E43" s="38">
        <f>(R35+U35+X35+AA35+AD35)/5</f>
        <v>43</v>
      </c>
      <c r="F43" s="3">
        <f>G43/100*20</f>
        <v>8.4</v>
      </c>
      <c r="G43" s="38">
        <f>(AG35+AJ35+AM35+AP35+AS35)/5</f>
        <v>42</v>
      </c>
      <c r="H43" s="3">
        <f>I43/100*20</f>
        <v>7.1999999999999993</v>
      </c>
      <c r="I43" s="38">
        <f>(AV35+AY35+BB35+BE35+BH35)/5</f>
        <v>36</v>
      </c>
    </row>
    <row r="44" spans="1:254" x14ac:dyDescent="0.3">
      <c r="B44" s="4" t="s">
        <v>813</v>
      </c>
      <c r="C44" s="41" t="s">
        <v>826</v>
      </c>
      <c r="D44" s="3">
        <f t="shared" ref="D44:D45" si="3">E44/100*20</f>
        <v>10.8</v>
      </c>
      <c r="E44" s="38">
        <f>(S35+V35+Y35+AB35+AE35)/5</f>
        <v>54</v>
      </c>
      <c r="F44" s="3">
        <f t="shared" ref="F44:F45" si="4">G44/100*20</f>
        <v>9.2000000000000011</v>
      </c>
      <c r="G44" s="38">
        <f>(AH35+AK35+AN35+AQ35+AT35)/5</f>
        <v>46</v>
      </c>
      <c r="H44" s="3">
        <f t="shared" ref="H44:H45" si="5">I44/100*20</f>
        <v>8</v>
      </c>
      <c r="I44" s="38">
        <f>(AW35+AZ35+BC35+BF35+BI35)/5</f>
        <v>40</v>
      </c>
    </row>
    <row r="45" spans="1:254" x14ac:dyDescent="0.3">
      <c r="B45" s="4" t="s">
        <v>814</v>
      </c>
      <c r="C45" s="41" t="s">
        <v>826</v>
      </c>
      <c r="D45" s="3">
        <f t="shared" si="3"/>
        <v>0.6</v>
      </c>
      <c r="E45" s="38">
        <f>(T35+W35+Z35+AC35+AF35)/5</f>
        <v>3</v>
      </c>
      <c r="F45" s="3">
        <f t="shared" si="4"/>
        <v>2.4</v>
      </c>
      <c r="G45" s="38">
        <f>(AI35+AL35+AO35+AR35+AU35)/5</f>
        <v>12</v>
      </c>
      <c r="H45" s="3">
        <f t="shared" si="5"/>
        <v>4.8</v>
      </c>
      <c r="I45" s="38">
        <f>(AX35+BA35+BD35+BG35+BJ35)/5</f>
        <v>24</v>
      </c>
    </row>
    <row r="46" spans="1:254" x14ac:dyDescent="0.3">
      <c r="B46" s="4"/>
      <c r="C46" s="41"/>
      <c r="D46" s="40">
        <f t="shared" ref="D46:I46" si="6">SUM(D43:D45)</f>
        <v>20</v>
      </c>
      <c r="E46" s="40">
        <f t="shared" si="6"/>
        <v>100</v>
      </c>
      <c r="F46" s="39">
        <f t="shared" si="6"/>
        <v>20</v>
      </c>
      <c r="G46" s="40">
        <f t="shared" si="6"/>
        <v>100</v>
      </c>
      <c r="H46" s="39">
        <f t="shared" si="6"/>
        <v>20</v>
      </c>
      <c r="I46" s="40">
        <f t="shared" si="6"/>
        <v>100</v>
      </c>
    </row>
    <row r="47" spans="1:254" x14ac:dyDescent="0.3">
      <c r="B47" s="4" t="s">
        <v>812</v>
      </c>
      <c r="C47" s="41" t="s">
        <v>827</v>
      </c>
      <c r="D47" s="3">
        <f>E47/100*20</f>
        <v>5.2</v>
      </c>
      <c r="E47" s="38">
        <f>(BK35+BN35+BQ35+BT35+BW35)/5</f>
        <v>26</v>
      </c>
      <c r="I47" s="25"/>
    </row>
    <row r="48" spans="1:254" x14ac:dyDescent="0.3">
      <c r="B48" s="4" t="s">
        <v>813</v>
      </c>
      <c r="C48" s="41" t="s">
        <v>827</v>
      </c>
      <c r="D48" s="3">
        <f t="shared" ref="D48:D49" si="7">E48/100*20</f>
        <v>6</v>
      </c>
      <c r="E48" s="38">
        <f>(BL35+BO35+BR35+BU35+BX35)/5</f>
        <v>30</v>
      </c>
    </row>
    <row r="49" spans="2:13" x14ac:dyDescent="0.3">
      <c r="B49" s="4" t="s">
        <v>814</v>
      </c>
      <c r="C49" s="41" t="s">
        <v>827</v>
      </c>
      <c r="D49" s="3">
        <f t="shared" si="7"/>
        <v>8.8000000000000007</v>
      </c>
      <c r="E49" s="38">
        <f>(BM35+BP35+BS35+BV35+BY35)/5</f>
        <v>44</v>
      </c>
    </row>
    <row r="50" spans="2:13" x14ac:dyDescent="0.3">
      <c r="B50" s="4"/>
      <c r="C50" s="48"/>
      <c r="D50" s="44">
        <f>SUM(D47:D49)</f>
        <v>20</v>
      </c>
      <c r="E50" s="44">
        <f>SUM(E47:E49)</f>
        <v>100</v>
      </c>
      <c r="F50" s="46"/>
    </row>
    <row r="51" spans="2:13" x14ac:dyDescent="0.3">
      <c r="B51" s="4"/>
      <c r="C51" s="41"/>
      <c r="D51" s="89" t="s">
        <v>159</v>
      </c>
      <c r="E51" s="90"/>
      <c r="F51" s="89" t="s">
        <v>116</v>
      </c>
      <c r="G51" s="90"/>
      <c r="H51" s="93" t="s">
        <v>174</v>
      </c>
      <c r="I51" s="94"/>
      <c r="J51" s="93" t="s">
        <v>186</v>
      </c>
      <c r="K51" s="94"/>
      <c r="L51" s="93" t="s">
        <v>117</v>
      </c>
      <c r="M51" s="94"/>
    </row>
    <row r="52" spans="2:13" x14ac:dyDescent="0.3">
      <c r="B52" s="4" t="s">
        <v>812</v>
      </c>
      <c r="C52" s="41" t="s">
        <v>828</v>
      </c>
      <c r="D52" s="3">
        <f>E52/100*20</f>
        <v>6.4</v>
      </c>
      <c r="E52" s="38">
        <f>(BZ35+CC35+CF35+CI35+CL35)/5</f>
        <v>32</v>
      </c>
      <c r="F52" s="3">
        <f>G52/100*20</f>
        <v>9.6</v>
      </c>
      <c r="G52" s="38">
        <f>(CO35+CR35+CU35+CX35+DA35)/5</f>
        <v>48</v>
      </c>
      <c r="H52" s="3">
        <f>I52/100*20</f>
        <v>9.2000000000000011</v>
      </c>
      <c r="I52" s="38">
        <f>(DD35+DG35+DJ35+DM35+DP35)/5</f>
        <v>46</v>
      </c>
      <c r="J52" s="3">
        <f>K52/100*20</f>
        <v>10.600000000000001</v>
      </c>
      <c r="K52" s="38">
        <f>(DS35+DV35+DY35+EB35+EE35)/5</f>
        <v>53</v>
      </c>
      <c r="L52" s="3">
        <f>M52/100*20</f>
        <v>7.4</v>
      </c>
      <c r="M52" s="38">
        <f>(EH35+EK35+EN35+EQ35+ET35)/5</f>
        <v>37</v>
      </c>
    </row>
    <row r="53" spans="2:13" x14ac:dyDescent="0.3">
      <c r="B53" s="4" t="s">
        <v>813</v>
      </c>
      <c r="C53" s="41" t="s">
        <v>828</v>
      </c>
      <c r="D53" s="3">
        <f t="shared" ref="D53:D54" si="8">E53/100*20</f>
        <v>7</v>
      </c>
      <c r="E53" s="38">
        <f>(CA35+CD35+CG35+CJ35+CM35)/5</f>
        <v>35</v>
      </c>
      <c r="F53" s="3">
        <f t="shared" ref="F53:F54" si="9">G53/100*20</f>
        <v>6.6000000000000005</v>
      </c>
      <c r="G53" s="38">
        <f>(CP35+CS35+CV35+CY35+DB35)/5</f>
        <v>33</v>
      </c>
      <c r="H53" s="3">
        <f t="shared" ref="H53:H54" si="10">I53/100*20</f>
        <v>8.1999999999999993</v>
      </c>
      <c r="I53" s="38">
        <f>(DE35+DH35+DK35+DN35+DQ35)/5</f>
        <v>41</v>
      </c>
      <c r="J53" s="3">
        <f t="shared" ref="J53:J54" si="11">K53/100*20</f>
        <v>7</v>
      </c>
      <c r="K53" s="38">
        <f>(DT35+DW35+DZ35+EC35+EF35)/5</f>
        <v>35</v>
      </c>
      <c r="L53" s="3">
        <f t="shared" ref="L53:L54" si="12">M53/100*20</f>
        <v>10</v>
      </c>
      <c r="M53" s="38">
        <f>(EI35+EL35+EO35+ER35+EU35)/5</f>
        <v>50</v>
      </c>
    </row>
    <row r="54" spans="2:13" x14ac:dyDescent="0.3">
      <c r="B54" s="4" t="s">
        <v>814</v>
      </c>
      <c r="C54" s="41" t="s">
        <v>828</v>
      </c>
      <c r="D54" s="3">
        <f t="shared" si="8"/>
        <v>6.6000000000000005</v>
      </c>
      <c r="E54" s="38">
        <f>(CB35+CE35+CH35+CK35+CN35)/5</f>
        <v>33</v>
      </c>
      <c r="F54" s="3">
        <f t="shared" si="9"/>
        <v>3.8</v>
      </c>
      <c r="G54" s="38">
        <f>(CQ35+CT35+CW35+CZ35+DC35)/5</f>
        <v>19</v>
      </c>
      <c r="H54" s="3">
        <f t="shared" si="10"/>
        <v>2.6</v>
      </c>
      <c r="I54" s="38">
        <f>(DF35+DI35+DL35+DO35+DR35)/5</f>
        <v>13</v>
      </c>
      <c r="J54" s="3">
        <f t="shared" si="11"/>
        <v>2.4</v>
      </c>
      <c r="K54" s="38">
        <f>(DU35+DX35+EA35+ED35+EG35)/5</f>
        <v>12</v>
      </c>
      <c r="L54" s="3">
        <f t="shared" si="12"/>
        <v>2.6</v>
      </c>
      <c r="M54" s="38">
        <f>(EJ35+EM35+EP35+ES35+EV35)/5</f>
        <v>13</v>
      </c>
    </row>
    <row r="55" spans="2:13" x14ac:dyDescent="0.3">
      <c r="B55" s="4"/>
      <c r="C55" s="41"/>
      <c r="D55" s="39">
        <f t="shared" ref="D55:M55" si="13">SUM(D52:D54)</f>
        <v>20</v>
      </c>
      <c r="E55" s="39">
        <f t="shared" si="13"/>
        <v>100</v>
      </c>
      <c r="F55" s="39">
        <f t="shared" si="13"/>
        <v>20</v>
      </c>
      <c r="G55" s="40">
        <f t="shared" si="13"/>
        <v>100</v>
      </c>
      <c r="H55" s="39">
        <f t="shared" si="13"/>
        <v>20</v>
      </c>
      <c r="I55" s="40">
        <f t="shared" si="13"/>
        <v>100</v>
      </c>
      <c r="J55" s="39">
        <f t="shared" si="13"/>
        <v>20</v>
      </c>
      <c r="K55" s="40">
        <f t="shared" si="13"/>
        <v>100</v>
      </c>
      <c r="L55" s="39">
        <f t="shared" si="13"/>
        <v>20</v>
      </c>
      <c r="M55" s="40">
        <f t="shared" si="13"/>
        <v>100</v>
      </c>
    </row>
    <row r="56" spans="2:13" x14ac:dyDescent="0.3">
      <c r="B56" s="4" t="s">
        <v>812</v>
      </c>
      <c r="C56" s="41" t="s">
        <v>829</v>
      </c>
      <c r="D56" s="3">
        <f>E56/100*20</f>
        <v>5.6000000000000005</v>
      </c>
      <c r="E56" s="38">
        <f>(EW35+EZ35+FC35+FF35+FI35)/5</f>
        <v>28</v>
      </c>
    </row>
    <row r="57" spans="2:13" x14ac:dyDescent="0.3">
      <c r="B57" s="4" t="s">
        <v>813</v>
      </c>
      <c r="C57" s="41" t="s">
        <v>829</v>
      </c>
      <c r="D57" s="3">
        <f t="shared" ref="D57:D58" si="14">E57/100*20</f>
        <v>9.8000000000000007</v>
      </c>
      <c r="E57" s="38">
        <f>(EX35+FA35+FD35+FG35+FJ35)/5</f>
        <v>49</v>
      </c>
    </row>
    <row r="58" spans="2:13" x14ac:dyDescent="0.3">
      <c r="B58" s="4" t="s">
        <v>814</v>
      </c>
      <c r="C58" s="41" t="s">
        <v>829</v>
      </c>
      <c r="D58" s="3">
        <f t="shared" si="14"/>
        <v>4.6000000000000005</v>
      </c>
      <c r="E58" s="38">
        <f>(EY35+FB35+FE35+FH35+FK35)/5</f>
        <v>23</v>
      </c>
    </row>
    <row r="59" spans="2:13" x14ac:dyDescent="0.3">
      <c r="B59" s="4"/>
      <c r="C59" s="41"/>
      <c r="D59" s="39">
        <f>SUM(D56:D58)</f>
        <v>20.000000000000004</v>
      </c>
      <c r="E59" s="39">
        <f>SUM(E56:E58)</f>
        <v>100</v>
      </c>
    </row>
  </sheetData>
  <mergeCells count="141">
    <mergeCell ref="CO5:DC5"/>
    <mergeCell ref="DD5:DR5"/>
    <mergeCell ref="BZ5:CN5"/>
    <mergeCell ref="EH5:EV5"/>
    <mergeCell ref="EW11:EY11"/>
    <mergeCell ref="EZ11:FB11"/>
    <mergeCell ref="FC11:FE11"/>
    <mergeCell ref="DS5:EG5"/>
    <mergeCell ref="CF12:CH12"/>
    <mergeCell ref="DA11:DC11"/>
    <mergeCell ref="CC12:CE12"/>
    <mergeCell ref="BZ12:CB12"/>
    <mergeCell ref="EN12:EP12"/>
    <mergeCell ref="EQ12:ES12"/>
    <mergeCell ref="ET12:EV12"/>
    <mergeCell ref="EN11:EP11"/>
    <mergeCell ref="EQ11:ES11"/>
    <mergeCell ref="CI12:CK12"/>
    <mergeCell ref="CL11:CN11"/>
    <mergeCell ref="CO11:CQ11"/>
    <mergeCell ref="CI11:CK11"/>
    <mergeCell ref="CL12:CN12"/>
    <mergeCell ref="EH12:EJ12"/>
    <mergeCell ref="DD12:DF12"/>
    <mergeCell ref="DG12:DI12"/>
    <mergeCell ref="DJ12:DL12"/>
    <mergeCell ref="CR11:CT11"/>
    <mergeCell ref="CU11:CW11"/>
    <mergeCell ref="CX11:CZ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O12:CQ12"/>
    <mergeCell ref="DG11:DI11"/>
    <mergeCell ref="DJ11:DL11"/>
    <mergeCell ref="A2:Q2"/>
    <mergeCell ref="A34:B34"/>
    <mergeCell ref="A35:B35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I2:FJ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FF11:FH11"/>
    <mergeCell ref="FI11:FK11"/>
    <mergeCell ref="DV11:DX11"/>
    <mergeCell ref="DY11:EA11"/>
    <mergeCell ref="EB11:ED11"/>
    <mergeCell ref="EE11:EG11"/>
    <mergeCell ref="FC12:FE12"/>
    <mergeCell ref="FF12:FH12"/>
    <mergeCell ref="EK12:EM12"/>
    <mergeCell ref="EH11:EJ11"/>
    <mergeCell ref="EK11:EM11"/>
    <mergeCell ref="EW4:FK4"/>
    <mergeCell ref="EW5:FK5"/>
    <mergeCell ref="BZ4:EV4"/>
    <mergeCell ref="R4:BJ4"/>
    <mergeCell ref="L51:M51"/>
    <mergeCell ref="J51:K51"/>
    <mergeCell ref="H51:I51"/>
    <mergeCell ref="F51:G51"/>
    <mergeCell ref="AA12:AC12"/>
    <mergeCell ref="X12:Z12"/>
    <mergeCell ref="CF11:CH11"/>
    <mergeCell ref="CC11:CE11"/>
    <mergeCell ref="BZ11:CB11"/>
    <mergeCell ref="BW11:BY11"/>
    <mergeCell ref="AP11:AR11"/>
    <mergeCell ref="AM11:AO11"/>
    <mergeCell ref="AJ11:AL11"/>
    <mergeCell ref="AG11:AI11"/>
    <mergeCell ref="AD11:AF11"/>
    <mergeCell ref="AA11:AC11"/>
    <mergeCell ref="X11:Z11"/>
    <mergeCell ref="BQ12:BS12"/>
    <mergeCell ref="BN12:BP12"/>
    <mergeCell ref="BK12:BM12"/>
    <mergeCell ref="BK5:BY5"/>
    <mergeCell ref="AV5:BJ5"/>
    <mergeCell ref="AG5:AU5"/>
    <mergeCell ref="R5:AF5"/>
    <mergeCell ref="AJ12:AL12"/>
    <mergeCell ref="AG12:AI12"/>
    <mergeCell ref="AD12:AF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BW12:BY12"/>
    <mergeCell ref="F11:H11"/>
    <mergeCell ref="I11:K11"/>
    <mergeCell ref="BE12:BG12"/>
    <mergeCell ref="BT12:BV12"/>
    <mergeCell ref="U12:W12"/>
    <mergeCell ref="L11:N11"/>
    <mergeCell ref="AS12:AU12"/>
    <mergeCell ref="AP12:AR12"/>
    <mergeCell ref="AM12:AO12"/>
    <mergeCell ref="D51:E51"/>
    <mergeCell ref="H42:I42"/>
    <mergeCell ref="F42:G42"/>
    <mergeCell ref="D42:E42"/>
    <mergeCell ref="B37:E3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5" t="s">
        <v>837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1379</v>
      </c>
      <c r="GQ2" s="8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105" t="s">
        <v>115</v>
      </c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7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 x14ac:dyDescent="0.3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6" hidden="1" x14ac:dyDescent="0.3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 x14ac:dyDescent="0.3">
      <c r="A12" s="75"/>
      <c r="B12" s="75"/>
      <c r="C12" s="66" t="s">
        <v>1054</v>
      </c>
      <c r="D12" s="66"/>
      <c r="E12" s="66"/>
      <c r="F12" s="66" t="s">
        <v>1057</v>
      </c>
      <c r="G12" s="66"/>
      <c r="H12" s="66"/>
      <c r="I12" s="66" t="s">
        <v>1060</v>
      </c>
      <c r="J12" s="66"/>
      <c r="K12" s="66"/>
      <c r="L12" s="66" t="s">
        <v>538</v>
      </c>
      <c r="M12" s="66"/>
      <c r="N12" s="66"/>
      <c r="O12" s="66" t="s">
        <v>1063</v>
      </c>
      <c r="P12" s="66"/>
      <c r="Q12" s="66"/>
      <c r="R12" s="66" t="s">
        <v>1066</v>
      </c>
      <c r="S12" s="66"/>
      <c r="T12" s="66"/>
      <c r="U12" s="66" t="s">
        <v>1070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1075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1078</v>
      </c>
      <c r="AT12" s="66"/>
      <c r="AU12" s="66"/>
      <c r="AV12" s="66" t="s">
        <v>1328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1084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1091</v>
      </c>
      <c r="BX12" s="66"/>
      <c r="BY12" s="66"/>
      <c r="BZ12" s="66" t="s">
        <v>557</v>
      </c>
      <c r="CA12" s="66"/>
      <c r="CB12" s="66"/>
      <c r="CC12" s="66" t="s">
        <v>1095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1107</v>
      </c>
      <c r="DE12" s="66"/>
      <c r="DF12" s="66"/>
      <c r="DG12" s="66" t="s">
        <v>1110</v>
      </c>
      <c r="DH12" s="66"/>
      <c r="DI12" s="66"/>
      <c r="DJ12" s="66" t="s">
        <v>604</v>
      </c>
      <c r="DK12" s="66"/>
      <c r="DL12" s="66"/>
      <c r="DM12" s="66" t="s">
        <v>1114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1122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111" t="s">
        <v>611</v>
      </c>
      <c r="EL12" s="111"/>
      <c r="EM12" s="111"/>
      <c r="EN12" s="66" t="s">
        <v>1133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1139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1144</v>
      </c>
      <c r="FJ12" s="66"/>
      <c r="FK12" s="66"/>
      <c r="FL12" s="66" t="s">
        <v>617</v>
      </c>
      <c r="FM12" s="66"/>
      <c r="FN12" s="66"/>
      <c r="FO12" s="66" t="s">
        <v>1148</v>
      </c>
      <c r="FP12" s="66"/>
      <c r="FQ12" s="66"/>
      <c r="FR12" s="66" t="s">
        <v>619</v>
      </c>
      <c r="FS12" s="66"/>
      <c r="FT12" s="66"/>
      <c r="FU12" s="111" t="s">
        <v>1331</v>
      </c>
      <c r="FV12" s="111"/>
      <c r="FW12" s="111"/>
      <c r="FX12" s="66" t="s">
        <v>1332</v>
      </c>
      <c r="FY12" s="66"/>
      <c r="FZ12" s="66"/>
      <c r="GA12" s="66" t="s">
        <v>623</v>
      </c>
      <c r="GB12" s="66"/>
      <c r="GC12" s="66"/>
      <c r="GD12" s="66" t="s">
        <v>1154</v>
      </c>
      <c r="GE12" s="66"/>
      <c r="GF12" s="66"/>
      <c r="GG12" s="66" t="s">
        <v>626</v>
      </c>
      <c r="GH12" s="66"/>
      <c r="GI12" s="66"/>
      <c r="GJ12" s="66" t="s">
        <v>1160</v>
      </c>
      <c r="GK12" s="66"/>
      <c r="GL12" s="66"/>
      <c r="GM12" s="66" t="s">
        <v>1164</v>
      </c>
      <c r="GN12" s="66"/>
      <c r="GO12" s="66"/>
      <c r="GP12" s="66" t="s">
        <v>1333</v>
      </c>
      <c r="GQ12" s="66"/>
      <c r="GR12" s="66"/>
    </row>
    <row r="13" spans="1:254" ht="93.75" customHeight="1" x14ac:dyDescent="0.3">
      <c r="A13" s="75"/>
      <c r="B13" s="75"/>
      <c r="C13" s="57" t="s">
        <v>1055</v>
      </c>
      <c r="D13" s="57" t="s">
        <v>1056</v>
      </c>
      <c r="E13" s="57" t="s">
        <v>32</v>
      </c>
      <c r="F13" s="57" t="s">
        <v>502</v>
      </c>
      <c r="G13" s="57" t="s">
        <v>1058</v>
      </c>
      <c r="H13" s="57" t="s">
        <v>1059</v>
      </c>
      <c r="I13" s="57" t="s">
        <v>333</v>
      </c>
      <c r="J13" s="57" t="s">
        <v>1061</v>
      </c>
      <c r="K13" s="57" t="s">
        <v>1062</v>
      </c>
      <c r="L13" s="57" t="s">
        <v>503</v>
      </c>
      <c r="M13" s="57" t="s">
        <v>504</v>
      </c>
      <c r="N13" s="57" t="s">
        <v>505</v>
      </c>
      <c r="O13" s="57" t="s">
        <v>1064</v>
      </c>
      <c r="P13" s="57" t="s">
        <v>1064</v>
      </c>
      <c r="Q13" s="57" t="s">
        <v>1065</v>
      </c>
      <c r="R13" s="57" t="s">
        <v>1067</v>
      </c>
      <c r="S13" s="57" t="s">
        <v>1068</v>
      </c>
      <c r="T13" s="57" t="s">
        <v>1069</v>
      </c>
      <c r="U13" s="57" t="s">
        <v>1071</v>
      </c>
      <c r="V13" s="57" t="s">
        <v>1072</v>
      </c>
      <c r="W13" s="57" t="s">
        <v>1073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1074</v>
      </c>
      <c r="AG13" s="57" t="s">
        <v>515</v>
      </c>
      <c r="AH13" s="57" t="s">
        <v>516</v>
      </c>
      <c r="AI13" s="57" t="s">
        <v>1076</v>
      </c>
      <c r="AJ13" s="57" t="s">
        <v>216</v>
      </c>
      <c r="AK13" s="57" t="s">
        <v>1077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887</v>
      </c>
      <c r="AR13" s="57" t="s">
        <v>245</v>
      </c>
      <c r="AS13" s="57" t="s">
        <v>1079</v>
      </c>
      <c r="AT13" s="57" t="s">
        <v>1080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1081</v>
      </c>
      <c r="BA13" s="57" t="s">
        <v>193</v>
      </c>
      <c r="BB13" s="57" t="s">
        <v>1082</v>
      </c>
      <c r="BC13" s="57" t="s">
        <v>530</v>
      </c>
      <c r="BD13" s="57" t="s">
        <v>1083</v>
      </c>
      <c r="BE13" s="57" t="s">
        <v>84</v>
      </c>
      <c r="BF13" s="57" t="s">
        <v>531</v>
      </c>
      <c r="BG13" s="57" t="s">
        <v>205</v>
      </c>
      <c r="BH13" s="57" t="s">
        <v>1085</v>
      </c>
      <c r="BI13" s="57" t="s">
        <v>1086</v>
      </c>
      <c r="BJ13" s="57" t="s">
        <v>1087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1088</v>
      </c>
      <c r="BQ13" s="57" t="s">
        <v>69</v>
      </c>
      <c r="BR13" s="57" t="s">
        <v>1089</v>
      </c>
      <c r="BS13" s="57" t="s">
        <v>1090</v>
      </c>
      <c r="BT13" s="57" t="s">
        <v>535</v>
      </c>
      <c r="BU13" s="57" t="s">
        <v>536</v>
      </c>
      <c r="BV13" s="57" t="s">
        <v>537</v>
      </c>
      <c r="BW13" s="57" t="s">
        <v>1092</v>
      </c>
      <c r="BX13" s="57" t="s">
        <v>1093</v>
      </c>
      <c r="BY13" s="57" t="s">
        <v>1094</v>
      </c>
      <c r="BZ13" s="57" t="s">
        <v>220</v>
      </c>
      <c r="CA13" s="57" t="s">
        <v>221</v>
      </c>
      <c r="CB13" s="57" t="s">
        <v>551</v>
      </c>
      <c r="CC13" s="57" t="s">
        <v>1096</v>
      </c>
      <c r="CD13" s="57" t="s">
        <v>1097</v>
      </c>
      <c r="CE13" s="57" t="s">
        <v>1098</v>
      </c>
      <c r="CF13" s="57" t="s">
        <v>1099</v>
      </c>
      <c r="CG13" s="57" t="s">
        <v>1100</v>
      </c>
      <c r="CH13" s="57" t="s">
        <v>1101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1102</v>
      </c>
      <c r="CO13" s="57" t="s">
        <v>1103</v>
      </c>
      <c r="CP13" s="57" t="s">
        <v>1104</v>
      </c>
      <c r="CQ13" s="57" t="s">
        <v>1105</v>
      </c>
      <c r="CR13" s="57" t="s">
        <v>233</v>
      </c>
      <c r="CS13" s="57" t="s">
        <v>1106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1108</v>
      </c>
      <c r="DF13" s="57" t="s">
        <v>1109</v>
      </c>
      <c r="DG13" s="57" t="s">
        <v>574</v>
      </c>
      <c r="DH13" s="57" t="s">
        <v>575</v>
      </c>
      <c r="DI13" s="57" t="s">
        <v>1111</v>
      </c>
      <c r="DJ13" s="57" t="s">
        <v>1112</v>
      </c>
      <c r="DK13" s="57" t="s">
        <v>571</v>
      </c>
      <c r="DL13" s="57" t="s">
        <v>1113</v>
      </c>
      <c r="DM13" s="57" t="s">
        <v>572</v>
      </c>
      <c r="DN13" s="57" t="s">
        <v>1115</v>
      </c>
      <c r="DO13" s="57" t="s">
        <v>1116</v>
      </c>
      <c r="DP13" s="57" t="s">
        <v>573</v>
      </c>
      <c r="DQ13" s="57" t="s">
        <v>1117</v>
      </c>
      <c r="DR13" s="57" t="s">
        <v>1118</v>
      </c>
      <c r="DS13" s="57" t="s">
        <v>1119</v>
      </c>
      <c r="DT13" s="57" t="s">
        <v>1120</v>
      </c>
      <c r="DU13" s="57" t="s">
        <v>1121</v>
      </c>
      <c r="DV13" s="57" t="s">
        <v>1123</v>
      </c>
      <c r="DW13" s="57" t="s">
        <v>1124</v>
      </c>
      <c r="DX13" s="57" t="s">
        <v>1329</v>
      </c>
      <c r="DY13" s="57" t="s">
        <v>1125</v>
      </c>
      <c r="DZ13" s="57" t="s">
        <v>1330</v>
      </c>
      <c r="EA13" s="57" t="s">
        <v>1126</v>
      </c>
      <c r="EB13" s="57" t="s">
        <v>577</v>
      </c>
      <c r="EC13" s="57" t="s">
        <v>578</v>
      </c>
      <c r="ED13" s="57" t="s">
        <v>1127</v>
      </c>
      <c r="EE13" s="57" t="s">
        <v>405</v>
      </c>
      <c r="EF13" s="57" t="s">
        <v>579</v>
      </c>
      <c r="EG13" s="57" t="s">
        <v>1128</v>
      </c>
      <c r="EH13" s="57" t="s">
        <v>580</v>
      </c>
      <c r="EI13" s="57" t="s">
        <v>581</v>
      </c>
      <c r="EJ13" s="57" t="s">
        <v>1129</v>
      </c>
      <c r="EK13" s="57" t="s">
        <v>1130</v>
      </c>
      <c r="EL13" s="57" t="s">
        <v>1131</v>
      </c>
      <c r="EM13" s="57" t="s">
        <v>1132</v>
      </c>
      <c r="EN13" s="57" t="s">
        <v>582</v>
      </c>
      <c r="EO13" s="57" t="s">
        <v>583</v>
      </c>
      <c r="EP13" s="57" t="s">
        <v>1134</v>
      </c>
      <c r="EQ13" s="57" t="s">
        <v>584</v>
      </c>
      <c r="ER13" s="57" t="s">
        <v>585</v>
      </c>
      <c r="ES13" s="57" t="s">
        <v>1135</v>
      </c>
      <c r="ET13" s="57" t="s">
        <v>1136</v>
      </c>
      <c r="EU13" s="57" t="s">
        <v>1137</v>
      </c>
      <c r="EV13" s="57" t="s">
        <v>1138</v>
      </c>
      <c r="EW13" s="57" t="s">
        <v>1140</v>
      </c>
      <c r="EX13" s="57" t="s">
        <v>1141</v>
      </c>
      <c r="EY13" s="57" t="s">
        <v>1142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1143</v>
      </c>
      <c r="FF13" s="57" t="s">
        <v>586</v>
      </c>
      <c r="FG13" s="57" t="s">
        <v>587</v>
      </c>
      <c r="FH13" s="57" t="s">
        <v>588</v>
      </c>
      <c r="FI13" s="57" t="s">
        <v>1145</v>
      </c>
      <c r="FJ13" s="57" t="s">
        <v>1146</v>
      </c>
      <c r="FK13" s="57" t="s">
        <v>1147</v>
      </c>
      <c r="FL13" s="57" t="s">
        <v>591</v>
      </c>
      <c r="FM13" s="57" t="s">
        <v>592</v>
      </c>
      <c r="FN13" s="57" t="s">
        <v>593</v>
      </c>
      <c r="FO13" s="57" t="s">
        <v>1149</v>
      </c>
      <c r="FP13" s="57" t="s">
        <v>1150</v>
      </c>
      <c r="FQ13" s="57" t="s">
        <v>1151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1152</v>
      </c>
      <c r="FZ13" s="57" t="s">
        <v>1153</v>
      </c>
      <c r="GA13" s="57" t="s">
        <v>620</v>
      </c>
      <c r="GB13" s="57" t="s">
        <v>621</v>
      </c>
      <c r="GC13" s="57" t="s">
        <v>622</v>
      </c>
      <c r="GD13" s="57" t="s">
        <v>1155</v>
      </c>
      <c r="GE13" s="57" t="s">
        <v>1156</v>
      </c>
      <c r="GF13" s="57" t="s">
        <v>1157</v>
      </c>
      <c r="GG13" s="57" t="s">
        <v>627</v>
      </c>
      <c r="GH13" s="57" t="s">
        <v>1158</v>
      </c>
      <c r="GI13" s="57" t="s">
        <v>1159</v>
      </c>
      <c r="GJ13" s="57" t="s">
        <v>1161</v>
      </c>
      <c r="GK13" s="57" t="s">
        <v>1162</v>
      </c>
      <c r="GL13" s="57" t="s">
        <v>1163</v>
      </c>
      <c r="GM13" s="57" t="s">
        <v>628</v>
      </c>
      <c r="GN13" s="57" t="s">
        <v>629</v>
      </c>
      <c r="GO13" s="57" t="s">
        <v>630</v>
      </c>
      <c r="GP13" s="57" t="s">
        <v>1165</v>
      </c>
      <c r="GQ13" s="57" t="s">
        <v>1166</v>
      </c>
      <c r="GR13" s="57" t="s">
        <v>1167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3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3">
      <c r="A40" s="73" t="s">
        <v>842</v>
      </c>
      <c r="B40" s="7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3">
      <c r="B42" s="116" t="s">
        <v>811</v>
      </c>
      <c r="C42" s="116"/>
      <c r="D42" s="116"/>
      <c r="E42" s="116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17" t="s">
        <v>56</v>
      </c>
      <c r="E47" s="117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17" t="s">
        <v>159</v>
      </c>
      <c r="E56" s="117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1379</v>
      </c>
      <c r="IS2" s="82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108" t="s">
        <v>2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10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21" t="s">
        <v>115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 x14ac:dyDescent="0.3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2" hidden="1" customHeight="1" x14ac:dyDescent="0.3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2" hidden="1" customHeight="1" x14ac:dyDescent="0.3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399999999999999" hidden="1" customHeight="1" x14ac:dyDescent="0.3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3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3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6" x14ac:dyDescent="0.3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 x14ac:dyDescent="0.3">
      <c r="A12" s="75"/>
      <c r="B12" s="75"/>
      <c r="C12" s="66" t="s">
        <v>1339</v>
      </c>
      <c r="D12" s="66"/>
      <c r="E12" s="66"/>
      <c r="F12" s="66" t="s">
        <v>1340</v>
      </c>
      <c r="G12" s="66"/>
      <c r="H12" s="66"/>
      <c r="I12" s="66" t="s">
        <v>1341</v>
      </c>
      <c r="J12" s="66"/>
      <c r="K12" s="66"/>
      <c r="L12" s="66" t="s">
        <v>1342</v>
      </c>
      <c r="M12" s="66"/>
      <c r="N12" s="66"/>
      <c r="O12" s="66" t="s">
        <v>1343</v>
      </c>
      <c r="P12" s="66"/>
      <c r="Q12" s="66"/>
      <c r="R12" s="66" t="s">
        <v>1344</v>
      </c>
      <c r="S12" s="66"/>
      <c r="T12" s="66"/>
      <c r="U12" s="66" t="s">
        <v>1345</v>
      </c>
      <c r="V12" s="66"/>
      <c r="W12" s="66"/>
      <c r="X12" s="66" t="s">
        <v>1346</v>
      </c>
      <c r="Y12" s="66"/>
      <c r="Z12" s="66"/>
      <c r="AA12" s="66" t="s">
        <v>1347</v>
      </c>
      <c r="AB12" s="66"/>
      <c r="AC12" s="66"/>
      <c r="AD12" s="66" t="s">
        <v>1348</v>
      </c>
      <c r="AE12" s="66"/>
      <c r="AF12" s="66"/>
      <c r="AG12" s="66" t="s">
        <v>1349</v>
      </c>
      <c r="AH12" s="66"/>
      <c r="AI12" s="66"/>
      <c r="AJ12" s="66" t="s">
        <v>1350</v>
      </c>
      <c r="AK12" s="66"/>
      <c r="AL12" s="66"/>
      <c r="AM12" s="66" t="s">
        <v>1351</v>
      </c>
      <c r="AN12" s="66"/>
      <c r="AO12" s="66"/>
      <c r="AP12" s="66" t="s">
        <v>1352</v>
      </c>
      <c r="AQ12" s="66"/>
      <c r="AR12" s="66"/>
      <c r="AS12" s="66" t="s">
        <v>1353</v>
      </c>
      <c r="AT12" s="66"/>
      <c r="AU12" s="66"/>
      <c r="AV12" s="66" t="s">
        <v>1354</v>
      </c>
      <c r="AW12" s="66"/>
      <c r="AX12" s="66"/>
      <c r="AY12" s="66" t="s">
        <v>1355</v>
      </c>
      <c r="AZ12" s="66"/>
      <c r="BA12" s="66"/>
      <c r="BB12" s="66" t="s">
        <v>1356</v>
      </c>
      <c r="BC12" s="66"/>
      <c r="BD12" s="66"/>
      <c r="BE12" s="66" t="s">
        <v>1357</v>
      </c>
      <c r="BF12" s="66"/>
      <c r="BG12" s="66"/>
      <c r="BH12" s="66" t="s">
        <v>1358</v>
      </c>
      <c r="BI12" s="66"/>
      <c r="BJ12" s="66"/>
      <c r="BK12" s="66" t="s">
        <v>1359</v>
      </c>
      <c r="BL12" s="66"/>
      <c r="BM12" s="66"/>
      <c r="BN12" s="66" t="s">
        <v>1360</v>
      </c>
      <c r="BO12" s="66"/>
      <c r="BP12" s="66"/>
      <c r="BQ12" s="66" t="s">
        <v>1361</v>
      </c>
      <c r="BR12" s="66"/>
      <c r="BS12" s="66"/>
      <c r="BT12" s="66" t="s">
        <v>1362</v>
      </c>
      <c r="BU12" s="66"/>
      <c r="BV12" s="66"/>
      <c r="BW12" s="66" t="s">
        <v>1363</v>
      </c>
      <c r="BX12" s="66"/>
      <c r="BY12" s="66"/>
      <c r="BZ12" s="66" t="s">
        <v>1200</v>
      </c>
      <c r="CA12" s="66"/>
      <c r="CB12" s="66"/>
      <c r="CC12" s="66" t="s">
        <v>1364</v>
      </c>
      <c r="CD12" s="66"/>
      <c r="CE12" s="66"/>
      <c r="CF12" s="66" t="s">
        <v>1365</v>
      </c>
      <c r="CG12" s="66"/>
      <c r="CH12" s="66"/>
      <c r="CI12" s="66" t="s">
        <v>1366</v>
      </c>
      <c r="CJ12" s="66"/>
      <c r="CK12" s="66"/>
      <c r="CL12" s="66" t="s">
        <v>1367</v>
      </c>
      <c r="CM12" s="66"/>
      <c r="CN12" s="66"/>
      <c r="CO12" s="66" t="s">
        <v>1368</v>
      </c>
      <c r="CP12" s="66"/>
      <c r="CQ12" s="66"/>
      <c r="CR12" s="66" t="s">
        <v>1369</v>
      </c>
      <c r="CS12" s="66"/>
      <c r="CT12" s="66"/>
      <c r="CU12" s="66" t="s">
        <v>1370</v>
      </c>
      <c r="CV12" s="66"/>
      <c r="CW12" s="66"/>
      <c r="CX12" s="66" t="s">
        <v>1371</v>
      </c>
      <c r="CY12" s="66"/>
      <c r="CZ12" s="66"/>
      <c r="DA12" s="66" t="s">
        <v>1372</v>
      </c>
      <c r="DB12" s="66"/>
      <c r="DC12" s="66"/>
      <c r="DD12" s="66" t="s">
        <v>1373</v>
      </c>
      <c r="DE12" s="66"/>
      <c r="DF12" s="66"/>
      <c r="DG12" s="66" t="s">
        <v>1374</v>
      </c>
      <c r="DH12" s="66"/>
      <c r="DI12" s="66"/>
      <c r="DJ12" s="111" t="s">
        <v>1375</v>
      </c>
      <c r="DK12" s="111"/>
      <c r="DL12" s="111"/>
      <c r="DM12" s="111" t="s">
        <v>1376</v>
      </c>
      <c r="DN12" s="111"/>
      <c r="DO12" s="111"/>
      <c r="DP12" s="111" t="s">
        <v>1377</v>
      </c>
      <c r="DQ12" s="111"/>
      <c r="DR12" s="111"/>
      <c r="DS12" s="111" t="s">
        <v>1378</v>
      </c>
      <c r="DT12" s="111"/>
      <c r="DU12" s="111"/>
      <c r="DV12" s="111" t="s">
        <v>745</v>
      </c>
      <c r="DW12" s="111"/>
      <c r="DX12" s="111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1232</v>
      </c>
      <c r="EF12" s="66"/>
      <c r="EG12" s="66"/>
      <c r="EH12" s="66" t="s">
        <v>763</v>
      </c>
      <c r="EI12" s="66"/>
      <c r="EJ12" s="66"/>
      <c r="EK12" s="66" t="s">
        <v>1335</v>
      </c>
      <c r="EL12" s="66"/>
      <c r="EM12" s="66"/>
      <c r="EN12" s="66" t="s">
        <v>766</v>
      </c>
      <c r="EO12" s="66"/>
      <c r="EP12" s="66"/>
      <c r="EQ12" s="66" t="s">
        <v>1241</v>
      </c>
      <c r="ER12" s="66"/>
      <c r="ES12" s="66"/>
      <c r="ET12" s="66" t="s">
        <v>771</v>
      </c>
      <c r="EU12" s="66"/>
      <c r="EV12" s="66"/>
      <c r="EW12" s="66" t="s">
        <v>1244</v>
      </c>
      <c r="EX12" s="66"/>
      <c r="EY12" s="66"/>
      <c r="EZ12" s="66" t="s">
        <v>1246</v>
      </c>
      <c r="FA12" s="66"/>
      <c r="FB12" s="66"/>
      <c r="FC12" s="66" t="s">
        <v>1248</v>
      </c>
      <c r="FD12" s="66"/>
      <c r="FE12" s="66"/>
      <c r="FF12" s="66" t="s">
        <v>1336</v>
      </c>
      <c r="FG12" s="66"/>
      <c r="FH12" s="66"/>
      <c r="FI12" s="66" t="s">
        <v>1251</v>
      </c>
      <c r="FJ12" s="66"/>
      <c r="FK12" s="66"/>
      <c r="FL12" s="66" t="s">
        <v>775</v>
      </c>
      <c r="FM12" s="66"/>
      <c r="FN12" s="66"/>
      <c r="FO12" s="66" t="s">
        <v>1255</v>
      </c>
      <c r="FP12" s="66"/>
      <c r="FQ12" s="66"/>
      <c r="FR12" s="66" t="s">
        <v>1258</v>
      </c>
      <c r="FS12" s="66"/>
      <c r="FT12" s="66"/>
      <c r="FU12" s="66" t="s">
        <v>1262</v>
      </c>
      <c r="FV12" s="66"/>
      <c r="FW12" s="66"/>
      <c r="FX12" s="66" t="s">
        <v>1264</v>
      </c>
      <c r="FY12" s="66"/>
      <c r="FZ12" s="66"/>
      <c r="GA12" s="111" t="s">
        <v>1267</v>
      </c>
      <c r="GB12" s="111"/>
      <c r="GC12" s="111"/>
      <c r="GD12" s="66" t="s">
        <v>780</v>
      </c>
      <c r="GE12" s="66"/>
      <c r="GF12" s="66"/>
      <c r="GG12" s="111" t="s">
        <v>1274</v>
      </c>
      <c r="GH12" s="111"/>
      <c r="GI12" s="111"/>
      <c r="GJ12" s="111" t="s">
        <v>1275</v>
      </c>
      <c r="GK12" s="111"/>
      <c r="GL12" s="111"/>
      <c r="GM12" s="111" t="s">
        <v>1277</v>
      </c>
      <c r="GN12" s="111"/>
      <c r="GO12" s="111"/>
      <c r="GP12" s="111" t="s">
        <v>1278</v>
      </c>
      <c r="GQ12" s="111"/>
      <c r="GR12" s="111"/>
      <c r="GS12" s="111" t="s">
        <v>787</v>
      </c>
      <c r="GT12" s="111"/>
      <c r="GU12" s="111"/>
      <c r="GV12" s="111" t="s">
        <v>789</v>
      </c>
      <c r="GW12" s="111"/>
      <c r="GX12" s="111"/>
      <c r="GY12" s="111" t="s">
        <v>790</v>
      </c>
      <c r="GZ12" s="111"/>
      <c r="HA12" s="111"/>
      <c r="HB12" s="66" t="s">
        <v>1285</v>
      </c>
      <c r="HC12" s="66"/>
      <c r="HD12" s="66"/>
      <c r="HE12" s="66" t="s">
        <v>1287</v>
      </c>
      <c r="HF12" s="66"/>
      <c r="HG12" s="66"/>
      <c r="HH12" s="66" t="s">
        <v>796</v>
      </c>
      <c r="HI12" s="66"/>
      <c r="HJ12" s="66"/>
      <c r="HK12" s="66" t="s">
        <v>1288</v>
      </c>
      <c r="HL12" s="66"/>
      <c r="HM12" s="66"/>
      <c r="HN12" s="66" t="s">
        <v>1291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1300</v>
      </c>
      <c r="IA12" s="66"/>
      <c r="IB12" s="66"/>
      <c r="IC12" s="66" t="s">
        <v>1304</v>
      </c>
      <c r="ID12" s="66"/>
      <c r="IE12" s="66"/>
      <c r="IF12" s="66" t="s">
        <v>802</v>
      </c>
      <c r="IG12" s="66"/>
      <c r="IH12" s="66"/>
      <c r="II12" s="66" t="s">
        <v>1309</v>
      </c>
      <c r="IJ12" s="66"/>
      <c r="IK12" s="66"/>
      <c r="IL12" s="66" t="s">
        <v>1310</v>
      </c>
      <c r="IM12" s="66"/>
      <c r="IN12" s="66"/>
      <c r="IO12" s="66" t="s">
        <v>1314</v>
      </c>
      <c r="IP12" s="66"/>
      <c r="IQ12" s="66"/>
      <c r="IR12" s="66" t="s">
        <v>1318</v>
      </c>
      <c r="IS12" s="66"/>
      <c r="IT12" s="66"/>
    </row>
    <row r="13" spans="1:293" ht="82.5" customHeight="1" x14ac:dyDescent="0.3">
      <c r="A13" s="75"/>
      <c r="B13" s="75"/>
      <c r="C13" s="57" t="s">
        <v>30</v>
      </c>
      <c r="D13" s="57" t="s">
        <v>1168</v>
      </c>
      <c r="E13" s="57" t="s">
        <v>1169</v>
      </c>
      <c r="F13" s="57" t="s">
        <v>1170</v>
      </c>
      <c r="G13" s="57" t="s">
        <v>1171</v>
      </c>
      <c r="H13" s="57" t="s">
        <v>1062</v>
      </c>
      <c r="I13" s="57" t="s">
        <v>1172</v>
      </c>
      <c r="J13" s="57" t="s">
        <v>1173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1174</v>
      </c>
      <c r="Q13" s="57" t="s">
        <v>625</v>
      </c>
      <c r="R13" s="57" t="s">
        <v>719</v>
      </c>
      <c r="S13" s="57" t="s">
        <v>1175</v>
      </c>
      <c r="T13" s="57" t="s">
        <v>720</v>
      </c>
      <c r="U13" s="57" t="s">
        <v>1176</v>
      </c>
      <c r="V13" s="57" t="s">
        <v>1177</v>
      </c>
      <c r="W13" s="57" t="s">
        <v>1178</v>
      </c>
      <c r="X13" s="57" t="s">
        <v>721</v>
      </c>
      <c r="Y13" s="57" t="s">
        <v>722</v>
      </c>
      <c r="Z13" s="57" t="s">
        <v>1179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1180</v>
      </c>
      <c r="AG13" s="57" t="s">
        <v>1181</v>
      </c>
      <c r="AH13" s="57" t="s">
        <v>1182</v>
      </c>
      <c r="AI13" s="57" t="s">
        <v>1183</v>
      </c>
      <c r="AJ13" s="57" t="s">
        <v>1184</v>
      </c>
      <c r="AK13" s="57" t="s">
        <v>516</v>
      </c>
      <c r="AL13" s="57" t="s">
        <v>1185</v>
      </c>
      <c r="AM13" s="57" t="s">
        <v>724</v>
      </c>
      <c r="AN13" s="57" t="s">
        <v>725</v>
      </c>
      <c r="AO13" s="57" t="s">
        <v>1186</v>
      </c>
      <c r="AP13" s="57" t="s">
        <v>726</v>
      </c>
      <c r="AQ13" s="57" t="s">
        <v>1187</v>
      </c>
      <c r="AR13" s="57" t="s">
        <v>727</v>
      </c>
      <c r="AS13" s="57" t="s">
        <v>95</v>
      </c>
      <c r="AT13" s="57" t="s">
        <v>257</v>
      </c>
      <c r="AU13" s="57" t="s">
        <v>1188</v>
      </c>
      <c r="AV13" s="57" t="s">
        <v>728</v>
      </c>
      <c r="AW13" s="57" t="s">
        <v>729</v>
      </c>
      <c r="AX13" s="57" t="s">
        <v>1189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1190</v>
      </c>
      <c r="BH13" s="57" t="s">
        <v>1191</v>
      </c>
      <c r="BI13" s="57" t="s">
        <v>736</v>
      </c>
      <c r="BJ13" s="57" t="s">
        <v>1192</v>
      </c>
      <c r="BK13" s="57" t="s">
        <v>737</v>
      </c>
      <c r="BL13" s="57" t="s">
        <v>738</v>
      </c>
      <c r="BM13" s="57" t="s">
        <v>1193</v>
      </c>
      <c r="BN13" s="57" t="s">
        <v>1194</v>
      </c>
      <c r="BO13" s="57" t="s">
        <v>1195</v>
      </c>
      <c r="BP13" s="57" t="s">
        <v>723</v>
      </c>
      <c r="BQ13" s="57" t="s">
        <v>1196</v>
      </c>
      <c r="BR13" s="57" t="s">
        <v>1197</v>
      </c>
      <c r="BS13" s="57" t="s">
        <v>1198</v>
      </c>
      <c r="BT13" s="57" t="s">
        <v>739</v>
      </c>
      <c r="BU13" s="57" t="s">
        <v>740</v>
      </c>
      <c r="BV13" s="57" t="s">
        <v>1199</v>
      </c>
      <c r="BW13" s="57" t="s">
        <v>741</v>
      </c>
      <c r="BX13" s="57" t="s">
        <v>742</v>
      </c>
      <c r="BY13" s="57" t="s">
        <v>743</v>
      </c>
      <c r="BZ13" s="57" t="s">
        <v>1200</v>
      </c>
      <c r="CA13" s="57" t="s">
        <v>1201</v>
      </c>
      <c r="CB13" s="57" t="s">
        <v>1202</v>
      </c>
      <c r="CC13" s="57" t="s">
        <v>1203</v>
      </c>
      <c r="CD13" s="57" t="s">
        <v>746</v>
      </c>
      <c r="CE13" s="57" t="s">
        <v>747</v>
      </c>
      <c r="CF13" s="57" t="s">
        <v>1204</v>
      </c>
      <c r="CG13" s="57" t="s">
        <v>1205</v>
      </c>
      <c r="CH13" s="57" t="s">
        <v>744</v>
      </c>
      <c r="CI13" s="57" t="s">
        <v>1206</v>
      </c>
      <c r="CJ13" s="57" t="s">
        <v>1207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1208</v>
      </c>
      <c r="CQ13" s="57" t="s">
        <v>750</v>
      </c>
      <c r="CR13" s="57" t="s">
        <v>751</v>
      </c>
      <c r="CS13" s="57" t="s">
        <v>1209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1210</v>
      </c>
      <c r="CY13" s="57" t="s">
        <v>1211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1212</v>
      </c>
      <c r="DG13" s="57" t="s">
        <v>1213</v>
      </c>
      <c r="DH13" s="57" t="s">
        <v>1214</v>
      </c>
      <c r="DI13" s="57" t="s">
        <v>1215</v>
      </c>
      <c r="DJ13" s="58" t="s">
        <v>360</v>
      </c>
      <c r="DK13" s="57" t="s">
        <v>1216</v>
      </c>
      <c r="DL13" s="58" t="s">
        <v>1217</v>
      </c>
      <c r="DM13" s="58" t="s">
        <v>758</v>
      </c>
      <c r="DN13" s="57" t="s">
        <v>1218</v>
      </c>
      <c r="DO13" s="58" t="s">
        <v>759</v>
      </c>
      <c r="DP13" s="58" t="s">
        <v>760</v>
      </c>
      <c r="DQ13" s="57" t="s">
        <v>1334</v>
      </c>
      <c r="DR13" s="58" t="s">
        <v>1219</v>
      </c>
      <c r="DS13" s="58" t="s">
        <v>1220</v>
      </c>
      <c r="DT13" s="57" t="s">
        <v>1221</v>
      </c>
      <c r="DU13" s="58" t="s">
        <v>1222</v>
      </c>
      <c r="DV13" s="58" t="s">
        <v>1223</v>
      </c>
      <c r="DW13" s="57" t="s">
        <v>1224</v>
      </c>
      <c r="DX13" s="58" t="s">
        <v>1225</v>
      </c>
      <c r="DY13" s="57" t="s">
        <v>1226</v>
      </c>
      <c r="DZ13" s="57" t="s">
        <v>1227</v>
      </c>
      <c r="EA13" s="57" t="s">
        <v>1228</v>
      </c>
      <c r="EB13" s="57" t="s">
        <v>1229</v>
      </c>
      <c r="EC13" s="57" t="s">
        <v>1230</v>
      </c>
      <c r="ED13" s="57" t="s">
        <v>1231</v>
      </c>
      <c r="EE13" s="57" t="s">
        <v>1233</v>
      </c>
      <c r="EF13" s="57" t="s">
        <v>1234</v>
      </c>
      <c r="EG13" s="57" t="s">
        <v>1235</v>
      </c>
      <c r="EH13" s="57" t="s">
        <v>764</v>
      </c>
      <c r="EI13" s="57" t="s">
        <v>765</v>
      </c>
      <c r="EJ13" s="57" t="s">
        <v>1236</v>
      </c>
      <c r="EK13" s="57" t="s">
        <v>1237</v>
      </c>
      <c r="EL13" s="57" t="s">
        <v>1238</v>
      </c>
      <c r="EM13" s="57" t="s">
        <v>1239</v>
      </c>
      <c r="EN13" s="57" t="s">
        <v>767</v>
      </c>
      <c r="EO13" s="57" t="s">
        <v>768</v>
      </c>
      <c r="EP13" s="57" t="s">
        <v>1240</v>
      </c>
      <c r="EQ13" s="57" t="s">
        <v>769</v>
      </c>
      <c r="ER13" s="57" t="s">
        <v>770</v>
      </c>
      <c r="ES13" s="57" t="s">
        <v>1242</v>
      </c>
      <c r="ET13" s="57" t="s">
        <v>772</v>
      </c>
      <c r="EU13" s="57" t="s">
        <v>773</v>
      </c>
      <c r="EV13" s="57" t="s">
        <v>1243</v>
      </c>
      <c r="EW13" s="57" t="s">
        <v>772</v>
      </c>
      <c r="EX13" s="57" t="s">
        <v>773</v>
      </c>
      <c r="EY13" s="57" t="s">
        <v>1245</v>
      </c>
      <c r="EZ13" s="57" t="s">
        <v>198</v>
      </c>
      <c r="FA13" s="57" t="s">
        <v>1247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1249</v>
      </c>
      <c r="FH13" s="57" t="s">
        <v>1250</v>
      </c>
      <c r="FI13" s="57" t="s">
        <v>16</v>
      </c>
      <c r="FJ13" s="57" t="s">
        <v>17</v>
      </c>
      <c r="FK13" s="57" t="s">
        <v>147</v>
      </c>
      <c r="FL13" s="57" t="s">
        <v>1252</v>
      </c>
      <c r="FM13" s="57" t="s">
        <v>1253</v>
      </c>
      <c r="FN13" s="57" t="s">
        <v>1254</v>
      </c>
      <c r="FO13" s="57" t="s">
        <v>1256</v>
      </c>
      <c r="FP13" s="57" t="s">
        <v>1257</v>
      </c>
      <c r="FQ13" s="57" t="s">
        <v>1259</v>
      </c>
      <c r="FR13" s="57" t="s">
        <v>776</v>
      </c>
      <c r="FS13" s="57" t="s">
        <v>1260</v>
      </c>
      <c r="FT13" s="57" t="s">
        <v>1261</v>
      </c>
      <c r="FU13" s="57" t="s">
        <v>777</v>
      </c>
      <c r="FV13" s="57" t="s">
        <v>778</v>
      </c>
      <c r="FW13" s="57" t="s">
        <v>1263</v>
      </c>
      <c r="FX13" s="57" t="s">
        <v>1265</v>
      </c>
      <c r="FY13" s="57" t="s">
        <v>779</v>
      </c>
      <c r="FZ13" s="57" t="s">
        <v>1266</v>
      </c>
      <c r="GA13" s="58" t="s">
        <v>1268</v>
      </c>
      <c r="GB13" s="57" t="s">
        <v>1269</v>
      </c>
      <c r="GC13" s="58" t="s">
        <v>1270</v>
      </c>
      <c r="GD13" s="57" t="s">
        <v>1271</v>
      </c>
      <c r="GE13" s="57" t="s">
        <v>1272</v>
      </c>
      <c r="GF13" s="57" t="s">
        <v>1273</v>
      </c>
      <c r="GG13" s="58" t="s">
        <v>152</v>
      </c>
      <c r="GH13" s="57" t="s">
        <v>781</v>
      </c>
      <c r="GI13" s="58" t="s">
        <v>782</v>
      </c>
      <c r="GJ13" s="58" t="s">
        <v>1276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1279</v>
      </c>
      <c r="GS13" s="58" t="s">
        <v>1280</v>
      </c>
      <c r="GT13" s="57" t="s">
        <v>788</v>
      </c>
      <c r="GU13" s="58" t="s">
        <v>1281</v>
      </c>
      <c r="GV13" s="58" t="s">
        <v>1282</v>
      </c>
      <c r="GW13" s="57" t="s">
        <v>1283</v>
      </c>
      <c r="GX13" s="58" t="s">
        <v>1284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1286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1289</v>
      </c>
      <c r="HL13" s="57" t="s">
        <v>795</v>
      </c>
      <c r="HM13" s="57" t="s">
        <v>1290</v>
      </c>
      <c r="HN13" s="57" t="s">
        <v>1292</v>
      </c>
      <c r="HO13" s="57" t="s">
        <v>1293</v>
      </c>
      <c r="HP13" s="57" t="s">
        <v>1294</v>
      </c>
      <c r="HQ13" s="57" t="s">
        <v>800</v>
      </c>
      <c r="HR13" s="57" t="s">
        <v>801</v>
      </c>
      <c r="HS13" s="57" t="s">
        <v>1295</v>
      </c>
      <c r="HT13" s="57" t="s">
        <v>1337</v>
      </c>
      <c r="HU13" s="57" t="s">
        <v>798</v>
      </c>
      <c r="HV13" s="57" t="s">
        <v>1296</v>
      </c>
      <c r="HW13" s="57" t="s">
        <v>1297</v>
      </c>
      <c r="HX13" s="57" t="s">
        <v>1298</v>
      </c>
      <c r="HY13" s="57" t="s">
        <v>1299</v>
      </c>
      <c r="HZ13" s="57" t="s">
        <v>1301</v>
      </c>
      <c r="IA13" s="57" t="s">
        <v>1302</v>
      </c>
      <c r="IB13" s="57" t="s">
        <v>1303</v>
      </c>
      <c r="IC13" s="57" t="s">
        <v>1305</v>
      </c>
      <c r="ID13" s="57" t="s">
        <v>1306</v>
      </c>
      <c r="IE13" s="57" t="s">
        <v>1307</v>
      </c>
      <c r="IF13" s="57" t="s">
        <v>803</v>
      </c>
      <c r="IG13" s="57" t="s">
        <v>804</v>
      </c>
      <c r="IH13" s="57" t="s">
        <v>1308</v>
      </c>
      <c r="II13" s="57" t="s">
        <v>148</v>
      </c>
      <c r="IJ13" s="57" t="s">
        <v>235</v>
      </c>
      <c r="IK13" s="57" t="s">
        <v>209</v>
      </c>
      <c r="IL13" s="57" t="s">
        <v>1311</v>
      </c>
      <c r="IM13" s="57" t="s">
        <v>1312</v>
      </c>
      <c r="IN13" s="57" t="s">
        <v>1313</v>
      </c>
      <c r="IO13" s="57" t="s">
        <v>1315</v>
      </c>
      <c r="IP13" s="57" t="s">
        <v>1316</v>
      </c>
      <c r="IQ13" s="57" t="s">
        <v>1317</v>
      </c>
      <c r="IR13" s="57" t="s">
        <v>1319</v>
      </c>
      <c r="IS13" s="57" t="s">
        <v>1320</v>
      </c>
      <c r="IT13" s="57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1" t="s">
        <v>278</v>
      </c>
      <c r="B39" s="7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3" t="s">
        <v>841</v>
      </c>
      <c r="B40" s="7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6"/>
      <c r="D46" s="55">
        <f>SUM(D43:D45)</f>
        <v>0</v>
      </c>
      <c r="E46" s="55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18" t="s">
        <v>56</v>
      </c>
      <c r="E47" s="119"/>
      <c r="F47" s="83" t="s">
        <v>3</v>
      </c>
      <c r="G47" s="84"/>
      <c r="H47" s="85" t="s">
        <v>715</v>
      </c>
      <c r="I47" s="86"/>
      <c r="J47" s="85" t="s">
        <v>331</v>
      </c>
      <c r="K47" s="86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6"/>
      <c r="D55" s="55">
        <f>SUM(D52:D54)</f>
        <v>0</v>
      </c>
      <c r="E55" s="5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20" t="s">
        <v>159</v>
      </c>
      <c r="E56" s="120"/>
      <c r="F56" s="63" t="s">
        <v>116</v>
      </c>
      <c r="G56" s="64"/>
      <c r="H56" s="85" t="s">
        <v>174</v>
      </c>
      <c r="I56" s="86"/>
      <c r="J56" s="112" t="s">
        <v>186</v>
      </c>
      <c r="K56" s="112"/>
      <c r="L56" s="112" t="s">
        <v>117</v>
      </c>
      <c r="M56" s="112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dcterms:created xsi:type="dcterms:W3CDTF">2022-12-22T06:57:03Z</dcterms:created>
  <dcterms:modified xsi:type="dcterms:W3CDTF">2024-08-31T13:33:20Z</dcterms:modified>
</cp:coreProperties>
</file>